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https://bswim.sharepoint.com/sites/OrganizacionCampeonatosdeNatacion/Documentos compartidos/Campeonatos/230422 Open Comunidad Valenciana - Castellón/"/>
    </mc:Choice>
  </mc:AlternateContent>
  <xr:revisionPtr revIDLastSave="7" documentId="11_A774E77E9D67D325700C3B12E6EB802FB045497F" xr6:coauthVersionLast="47" xr6:coauthVersionMax="47" xr10:uidLastSave="{26B3B013-D2A8-4080-87A1-4FEE058A9BAA}"/>
  <workbookProtection workbookAlgorithmName="SHA-512" workbookHashValue="yA3cs+v+Q7GW512CX9iS4KLFkcbC07h7p3vRs+/wlr6GNWdmy9iYGAGK+k1dIVkoQQf3+/U4Az8hSLBBp1J4BA==" workbookSaltValue="nVSpXUnISv1PAaQ2RTlbxQ==" workbookSpinCount="100000" lockStructure="1"/>
  <bookViews>
    <workbookView xWindow="-120" yWindow="-120" windowWidth="20730" windowHeight="11160" xr2:uid="{00000000-000D-0000-FFFF-FFFF00000000}"/>
  </bookViews>
  <sheets>
    <sheet name="Formulario Individuales" sheetId="1" r:id="rId1"/>
    <sheet name="Formulario Relevos" sheetId="2" r:id="rId2"/>
    <sheet name="Pruebas" sheetId="3" state="hidden"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65" i="1" l="1"/>
  <c r="L164" i="1"/>
  <c r="L163" i="1"/>
  <c r="L162" i="1"/>
  <c r="L161" i="1"/>
  <c r="L160" i="1"/>
  <c r="L159" i="1"/>
  <c r="L158" i="1"/>
  <c r="L157" i="1"/>
  <c r="L156" i="1"/>
  <c r="L155" i="1"/>
  <c r="L154" i="1"/>
  <c r="L153" i="1"/>
  <c r="L152" i="1"/>
  <c r="L151" i="1"/>
  <c r="L150" i="1"/>
  <c r="L149" i="1"/>
  <c r="L148" i="1"/>
  <c r="L147" i="1"/>
  <c r="L146" i="1"/>
  <c r="L145" i="1"/>
  <c r="L144" i="1"/>
  <c r="L143" i="1"/>
  <c r="L142" i="1"/>
  <c r="L141" i="1"/>
  <c r="L140" i="1"/>
  <c r="L139" i="1"/>
  <c r="L138" i="1"/>
  <c r="L137" i="1"/>
  <c r="L136" i="1"/>
  <c r="L135" i="1"/>
  <c r="L134" i="1"/>
  <c r="L133" i="1"/>
  <c r="L132" i="1"/>
  <c r="L131" i="1"/>
  <c r="L130" i="1"/>
  <c r="L129" i="1"/>
  <c r="L128" i="1"/>
  <c r="L127" i="1"/>
  <c r="L126" i="1"/>
  <c r="L125" i="1"/>
  <c r="L124" i="1"/>
  <c r="L123" i="1"/>
  <c r="L122" i="1"/>
  <c r="L121" i="1"/>
  <c r="L120" i="1"/>
  <c r="L119" i="1"/>
  <c r="L118" i="1"/>
  <c r="L117" i="1"/>
  <c r="L116" i="1"/>
  <c r="L115" i="1"/>
  <c r="L114" i="1"/>
  <c r="L113" i="1"/>
  <c r="L112" i="1"/>
  <c r="L111" i="1"/>
  <c r="L110" i="1"/>
  <c r="L109" i="1"/>
  <c r="L108" i="1"/>
  <c r="L107" i="1"/>
  <c r="L106" i="1"/>
  <c r="L105" i="1"/>
  <c r="L104" i="1"/>
  <c r="L103" i="1"/>
  <c r="L102" i="1"/>
  <c r="L101" i="1"/>
  <c r="L100"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68" i="1"/>
  <c r="L67" i="1"/>
  <c r="L66" i="1"/>
  <c r="L65" i="1"/>
  <c r="L64" i="1"/>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C17" i="2"/>
  <c r="C18" i="2"/>
  <c r="C19" i="2"/>
  <c r="C20" i="2"/>
  <c r="C21" i="2"/>
  <c r="C16" i="2"/>
  <c r="F10" i="2"/>
  <c r="B16" i="2"/>
  <c r="B17" i="2"/>
  <c r="B18" i="2"/>
  <c r="B19" i="2"/>
  <c r="B20" i="2"/>
  <c r="B21" i="2"/>
  <c r="F13" i="2"/>
  <c r="F12" i="2"/>
  <c r="F11" i="2"/>
  <c r="F8" i="2"/>
  <c r="F7" i="2"/>
  <c r="F6" i="2"/>
  <c r="F4" i="2"/>
  <c r="K161" i="1"/>
  <c r="K162" i="1"/>
  <c r="K163" i="1"/>
  <c r="K164" i="1"/>
  <c r="K165" i="1"/>
  <c r="J162" i="1"/>
  <c r="J163" i="1"/>
  <c r="J164" i="1"/>
  <c r="J165" i="1"/>
  <c r="I162" i="1"/>
  <c r="I163" i="1"/>
  <c r="I164" i="1"/>
  <c r="I165" i="1"/>
  <c r="H162" i="1"/>
  <c r="H163" i="1"/>
  <c r="H164" i="1"/>
  <c r="H165" i="1"/>
  <c r="G162" i="1"/>
  <c r="G163" i="1"/>
  <c r="G164" i="1"/>
  <c r="G165" i="1"/>
  <c r="F162" i="1"/>
  <c r="F163" i="1"/>
  <c r="F164" i="1"/>
  <c r="F165" i="1"/>
  <c r="E162" i="1"/>
  <c r="E163" i="1"/>
  <c r="E164" i="1"/>
  <c r="E165" i="1"/>
  <c r="D162" i="1"/>
  <c r="D163" i="1"/>
  <c r="D164" i="1"/>
  <c r="D165" i="1"/>
  <c r="C162" i="1"/>
  <c r="C163" i="1"/>
  <c r="C164" i="1"/>
  <c r="C165" i="1"/>
  <c r="B162" i="1"/>
  <c r="B163" i="1"/>
  <c r="B164" i="1"/>
  <c r="B165" i="1"/>
  <c r="A162" i="1"/>
  <c r="A163" i="1"/>
  <c r="A164" i="1"/>
  <c r="A165" i="1"/>
  <c r="K156" i="1"/>
  <c r="K157" i="1"/>
  <c r="K158" i="1"/>
  <c r="K159" i="1"/>
  <c r="K160" i="1"/>
  <c r="J157" i="1"/>
  <c r="J158" i="1"/>
  <c r="J159" i="1"/>
  <c r="J160" i="1"/>
  <c r="I157" i="1"/>
  <c r="I158" i="1"/>
  <c r="I159" i="1"/>
  <c r="I160" i="1"/>
  <c r="H157" i="1"/>
  <c r="H158" i="1"/>
  <c r="H159" i="1"/>
  <c r="H160" i="1"/>
  <c r="G157" i="1"/>
  <c r="G158" i="1"/>
  <c r="G159" i="1"/>
  <c r="G160" i="1"/>
  <c r="F157" i="1"/>
  <c r="F158" i="1"/>
  <c r="F159" i="1"/>
  <c r="F160" i="1"/>
  <c r="E157" i="1"/>
  <c r="E158" i="1"/>
  <c r="E159" i="1"/>
  <c r="E160" i="1"/>
  <c r="D157" i="1"/>
  <c r="D158" i="1"/>
  <c r="D159" i="1"/>
  <c r="D160" i="1"/>
  <c r="C157" i="1"/>
  <c r="C158" i="1"/>
  <c r="C159" i="1"/>
  <c r="C160" i="1"/>
  <c r="B157" i="1"/>
  <c r="B158" i="1"/>
  <c r="B159" i="1"/>
  <c r="B160" i="1"/>
  <c r="A157" i="1"/>
  <c r="A158" i="1"/>
  <c r="A159" i="1"/>
  <c r="A160" i="1"/>
  <c r="K151" i="1"/>
  <c r="K152" i="1"/>
  <c r="K153" i="1"/>
  <c r="K154" i="1"/>
  <c r="K155" i="1"/>
  <c r="J152" i="1"/>
  <c r="J153" i="1"/>
  <c r="J154" i="1"/>
  <c r="J155" i="1"/>
  <c r="I152" i="1"/>
  <c r="I153" i="1"/>
  <c r="I154" i="1"/>
  <c r="I155" i="1"/>
  <c r="H152" i="1"/>
  <c r="H153" i="1"/>
  <c r="H154" i="1"/>
  <c r="H155" i="1"/>
  <c r="G152" i="1"/>
  <c r="G153" i="1"/>
  <c r="G154" i="1"/>
  <c r="G155" i="1"/>
  <c r="F152" i="1"/>
  <c r="F153" i="1"/>
  <c r="F154" i="1"/>
  <c r="F155" i="1"/>
  <c r="E152" i="1"/>
  <c r="E153" i="1"/>
  <c r="E154" i="1"/>
  <c r="E155" i="1"/>
  <c r="D152" i="1"/>
  <c r="D153" i="1"/>
  <c r="D154" i="1"/>
  <c r="D155" i="1"/>
  <c r="C152" i="1"/>
  <c r="C153" i="1"/>
  <c r="C154" i="1"/>
  <c r="C155" i="1"/>
  <c r="B152" i="1"/>
  <c r="B153" i="1"/>
  <c r="B154" i="1"/>
  <c r="B155" i="1"/>
  <c r="A152" i="1"/>
  <c r="A153" i="1"/>
  <c r="A154" i="1"/>
  <c r="A155" i="1"/>
  <c r="K146" i="1"/>
  <c r="K147" i="1"/>
  <c r="K148" i="1"/>
  <c r="K149" i="1"/>
  <c r="K150" i="1"/>
  <c r="J147" i="1"/>
  <c r="J148" i="1"/>
  <c r="J149" i="1"/>
  <c r="J150" i="1"/>
  <c r="I147" i="1"/>
  <c r="I148" i="1"/>
  <c r="I149" i="1"/>
  <c r="I150" i="1"/>
  <c r="H147" i="1"/>
  <c r="H148" i="1"/>
  <c r="H149" i="1"/>
  <c r="H150" i="1"/>
  <c r="G147" i="1"/>
  <c r="G148" i="1"/>
  <c r="G149" i="1"/>
  <c r="G150" i="1"/>
  <c r="F147" i="1"/>
  <c r="F148" i="1"/>
  <c r="F149" i="1"/>
  <c r="F150" i="1"/>
  <c r="E147" i="1"/>
  <c r="E148" i="1"/>
  <c r="E149" i="1"/>
  <c r="E150" i="1"/>
  <c r="D147" i="1"/>
  <c r="D148" i="1"/>
  <c r="D149" i="1"/>
  <c r="D150" i="1"/>
  <c r="C147" i="1"/>
  <c r="C148" i="1"/>
  <c r="C149" i="1"/>
  <c r="C150" i="1"/>
  <c r="B147" i="1"/>
  <c r="B148" i="1"/>
  <c r="B149" i="1"/>
  <c r="B150" i="1"/>
  <c r="A147" i="1"/>
  <c r="A148" i="1"/>
  <c r="A149" i="1"/>
  <c r="A150" i="1"/>
  <c r="K141" i="1"/>
  <c r="K142" i="1"/>
  <c r="K143" i="1"/>
  <c r="K144" i="1"/>
  <c r="K145" i="1"/>
  <c r="J142" i="1"/>
  <c r="J143" i="1"/>
  <c r="J144" i="1"/>
  <c r="J145" i="1"/>
  <c r="I142" i="1"/>
  <c r="I143" i="1"/>
  <c r="I144" i="1"/>
  <c r="I145" i="1"/>
  <c r="H142" i="1"/>
  <c r="H143" i="1"/>
  <c r="H144" i="1"/>
  <c r="H145" i="1"/>
  <c r="G142" i="1"/>
  <c r="G143" i="1"/>
  <c r="G144" i="1"/>
  <c r="G145" i="1"/>
  <c r="F142" i="1"/>
  <c r="F143" i="1"/>
  <c r="F144" i="1"/>
  <c r="F145" i="1"/>
  <c r="E142" i="1"/>
  <c r="E143" i="1"/>
  <c r="E144" i="1"/>
  <c r="E145" i="1"/>
  <c r="D142" i="1"/>
  <c r="D143" i="1"/>
  <c r="D144" i="1"/>
  <c r="D145" i="1"/>
  <c r="C142" i="1"/>
  <c r="C143" i="1"/>
  <c r="C144" i="1"/>
  <c r="C145" i="1"/>
  <c r="B142" i="1"/>
  <c r="B143" i="1"/>
  <c r="B144" i="1"/>
  <c r="B145" i="1"/>
  <c r="A142" i="1"/>
  <c r="A143" i="1"/>
  <c r="A144" i="1"/>
  <c r="A145" i="1"/>
  <c r="K136" i="1"/>
  <c r="K137" i="1"/>
  <c r="K138" i="1"/>
  <c r="K139" i="1"/>
  <c r="K140" i="1"/>
  <c r="J137" i="1"/>
  <c r="J138" i="1"/>
  <c r="J139" i="1"/>
  <c r="J140" i="1"/>
  <c r="I137" i="1"/>
  <c r="I138" i="1"/>
  <c r="I139" i="1"/>
  <c r="I140" i="1"/>
  <c r="H137" i="1"/>
  <c r="H138" i="1"/>
  <c r="H139" i="1"/>
  <c r="H140" i="1"/>
  <c r="G137" i="1"/>
  <c r="G138" i="1"/>
  <c r="G139" i="1"/>
  <c r="G140" i="1"/>
  <c r="F137" i="1"/>
  <c r="F138" i="1"/>
  <c r="F139" i="1"/>
  <c r="F140" i="1"/>
  <c r="E137" i="1"/>
  <c r="E138" i="1"/>
  <c r="E139" i="1"/>
  <c r="E140" i="1"/>
  <c r="D137" i="1"/>
  <c r="D138" i="1"/>
  <c r="D139" i="1"/>
  <c r="D140" i="1"/>
  <c r="C137" i="1"/>
  <c r="C138" i="1"/>
  <c r="C139" i="1"/>
  <c r="C140" i="1"/>
  <c r="B137" i="1"/>
  <c r="B138" i="1"/>
  <c r="B139" i="1"/>
  <c r="B140" i="1"/>
  <c r="A137" i="1"/>
  <c r="A138" i="1"/>
  <c r="A139" i="1"/>
  <c r="A140" i="1"/>
  <c r="K131" i="1"/>
  <c r="K132" i="1"/>
  <c r="K133" i="1"/>
  <c r="K134" i="1"/>
  <c r="K135" i="1"/>
  <c r="J132" i="1"/>
  <c r="J133" i="1"/>
  <c r="J134" i="1"/>
  <c r="J135" i="1"/>
  <c r="I132" i="1"/>
  <c r="I133" i="1"/>
  <c r="I134" i="1"/>
  <c r="I135" i="1"/>
  <c r="H132" i="1"/>
  <c r="H133" i="1"/>
  <c r="H134" i="1"/>
  <c r="H135" i="1"/>
  <c r="G132" i="1"/>
  <c r="G133" i="1"/>
  <c r="G134" i="1"/>
  <c r="G135" i="1"/>
  <c r="F132" i="1"/>
  <c r="F133" i="1"/>
  <c r="F134" i="1"/>
  <c r="F135" i="1"/>
  <c r="E132" i="1"/>
  <c r="E133" i="1"/>
  <c r="E134" i="1"/>
  <c r="E135" i="1"/>
  <c r="D132" i="1"/>
  <c r="D133" i="1"/>
  <c r="D134" i="1"/>
  <c r="D135" i="1"/>
  <c r="C132" i="1"/>
  <c r="C133" i="1"/>
  <c r="C134" i="1"/>
  <c r="C135" i="1"/>
  <c r="B132" i="1"/>
  <c r="B133" i="1"/>
  <c r="B134" i="1"/>
  <c r="B135" i="1"/>
  <c r="A132" i="1"/>
  <c r="A133" i="1"/>
  <c r="A134" i="1"/>
  <c r="A135" i="1"/>
  <c r="K126" i="1"/>
  <c r="K127" i="1"/>
  <c r="K128" i="1"/>
  <c r="K129" i="1"/>
  <c r="K130" i="1"/>
  <c r="J127" i="1"/>
  <c r="J128" i="1"/>
  <c r="J129" i="1"/>
  <c r="J130" i="1"/>
  <c r="I127" i="1"/>
  <c r="I128" i="1"/>
  <c r="I129" i="1"/>
  <c r="I130" i="1"/>
  <c r="H127" i="1"/>
  <c r="H128" i="1"/>
  <c r="H129" i="1"/>
  <c r="H130" i="1"/>
  <c r="G127" i="1"/>
  <c r="G128" i="1"/>
  <c r="G129" i="1"/>
  <c r="G130" i="1"/>
  <c r="F127" i="1"/>
  <c r="F128" i="1"/>
  <c r="F129" i="1"/>
  <c r="F130" i="1"/>
  <c r="E127" i="1"/>
  <c r="E128" i="1"/>
  <c r="E129" i="1"/>
  <c r="E130" i="1"/>
  <c r="D127" i="1"/>
  <c r="D128" i="1"/>
  <c r="D129" i="1"/>
  <c r="D130" i="1"/>
  <c r="C127" i="1"/>
  <c r="C128" i="1"/>
  <c r="C129" i="1"/>
  <c r="C130" i="1"/>
  <c r="B127" i="1"/>
  <c r="B128" i="1"/>
  <c r="B129" i="1"/>
  <c r="B130" i="1"/>
  <c r="A127" i="1"/>
  <c r="A128" i="1"/>
  <c r="A129" i="1"/>
  <c r="A130" i="1"/>
  <c r="K121" i="1"/>
  <c r="K122" i="1"/>
  <c r="K123" i="1"/>
  <c r="K124" i="1"/>
  <c r="K125" i="1"/>
  <c r="J122" i="1"/>
  <c r="J123" i="1"/>
  <c r="J124" i="1"/>
  <c r="J125" i="1"/>
  <c r="I122" i="1"/>
  <c r="I123" i="1"/>
  <c r="I124" i="1"/>
  <c r="I125" i="1"/>
  <c r="H122" i="1"/>
  <c r="H123" i="1"/>
  <c r="H124" i="1"/>
  <c r="H125" i="1"/>
  <c r="G122" i="1"/>
  <c r="G123" i="1"/>
  <c r="G124" i="1"/>
  <c r="G125" i="1"/>
  <c r="F122" i="1"/>
  <c r="F123" i="1"/>
  <c r="F124" i="1"/>
  <c r="F125" i="1"/>
  <c r="E122" i="1"/>
  <c r="E123" i="1"/>
  <c r="E124" i="1"/>
  <c r="E125" i="1"/>
  <c r="D122" i="1"/>
  <c r="D123" i="1"/>
  <c r="D124" i="1"/>
  <c r="D125" i="1"/>
  <c r="C122" i="1"/>
  <c r="C123" i="1"/>
  <c r="C124" i="1"/>
  <c r="C125" i="1"/>
  <c r="B122" i="1"/>
  <c r="B123" i="1"/>
  <c r="B124" i="1"/>
  <c r="B125" i="1"/>
  <c r="A122" i="1"/>
  <c r="A123" i="1"/>
  <c r="A124" i="1"/>
  <c r="A125" i="1"/>
  <c r="K116" i="1"/>
  <c r="K117" i="1"/>
  <c r="K118" i="1"/>
  <c r="K119" i="1"/>
  <c r="K120" i="1"/>
  <c r="J117" i="1"/>
  <c r="J118" i="1"/>
  <c r="J119" i="1"/>
  <c r="J120" i="1"/>
  <c r="I117" i="1"/>
  <c r="I118" i="1"/>
  <c r="I119" i="1"/>
  <c r="I120" i="1"/>
  <c r="H117" i="1"/>
  <c r="H118" i="1"/>
  <c r="H119" i="1"/>
  <c r="H120" i="1"/>
  <c r="G117" i="1"/>
  <c r="G118" i="1"/>
  <c r="G119" i="1"/>
  <c r="G120" i="1"/>
  <c r="F117" i="1"/>
  <c r="F118" i="1"/>
  <c r="F119" i="1"/>
  <c r="F120" i="1"/>
  <c r="E117" i="1"/>
  <c r="E118" i="1"/>
  <c r="E119" i="1"/>
  <c r="E120" i="1"/>
  <c r="D117" i="1"/>
  <c r="D118" i="1" s="1"/>
  <c r="D119" i="1" s="1"/>
  <c r="D120" i="1" s="1"/>
  <c r="C117" i="1"/>
  <c r="C118" i="1"/>
  <c r="C119" i="1"/>
  <c r="C120" i="1"/>
  <c r="B117" i="1"/>
  <c r="B118" i="1"/>
  <c r="B119" i="1"/>
  <c r="B120" i="1"/>
  <c r="A117" i="1"/>
  <c r="A118" i="1"/>
  <c r="A119" i="1"/>
  <c r="A120" i="1"/>
  <c r="K111" i="1"/>
  <c r="K112" i="1"/>
  <c r="K113" i="1"/>
  <c r="K114" i="1"/>
  <c r="K115" i="1"/>
  <c r="J112" i="1"/>
  <c r="J113" i="1"/>
  <c r="J114" i="1"/>
  <c r="J115" i="1"/>
  <c r="I112" i="1"/>
  <c r="I113" i="1"/>
  <c r="I114" i="1"/>
  <c r="I115" i="1"/>
  <c r="H112" i="1"/>
  <c r="H113" i="1"/>
  <c r="H114" i="1"/>
  <c r="H115" i="1"/>
  <c r="G112" i="1"/>
  <c r="G113" i="1"/>
  <c r="G114" i="1"/>
  <c r="G115" i="1"/>
  <c r="F112" i="1"/>
  <c r="F113" i="1"/>
  <c r="F114" i="1"/>
  <c r="F115" i="1"/>
  <c r="E112" i="1"/>
  <c r="E113" i="1"/>
  <c r="E114" i="1"/>
  <c r="E115" i="1"/>
  <c r="D112" i="1"/>
  <c r="D113" i="1"/>
  <c r="D114" i="1"/>
  <c r="D115" i="1"/>
  <c r="C112" i="1"/>
  <c r="C113" i="1"/>
  <c r="C114" i="1"/>
  <c r="C115" i="1"/>
  <c r="B112" i="1"/>
  <c r="B113" i="1"/>
  <c r="B114" i="1"/>
  <c r="B115" i="1"/>
  <c r="A112" i="1"/>
  <c r="A113" i="1"/>
  <c r="A114" i="1"/>
  <c r="A115" i="1"/>
  <c r="K106" i="1"/>
  <c r="K107" i="1"/>
  <c r="K108" i="1"/>
  <c r="K109" i="1"/>
  <c r="K110" i="1"/>
  <c r="J107" i="1"/>
  <c r="J108" i="1"/>
  <c r="J109" i="1"/>
  <c r="J110" i="1"/>
  <c r="I107" i="1"/>
  <c r="I108" i="1"/>
  <c r="I109" i="1"/>
  <c r="I110" i="1"/>
  <c r="H107" i="1"/>
  <c r="H108" i="1"/>
  <c r="H109" i="1"/>
  <c r="H110" i="1"/>
  <c r="G107" i="1"/>
  <c r="G108" i="1"/>
  <c r="G109" i="1"/>
  <c r="G110" i="1"/>
  <c r="F107" i="1"/>
  <c r="F108" i="1"/>
  <c r="F109" i="1"/>
  <c r="F110" i="1"/>
  <c r="E107" i="1"/>
  <c r="E108" i="1"/>
  <c r="E109" i="1"/>
  <c r="E110" i="1"/>
  <c r="D107" i="1"/>
  <c r="D108" i="1"/>
  <c r="D109" i="1"/>
  <c r="D110" i="1"/>
  <c r="C107" i="1"/>
  <c r="C108" i="1"/>
  <c r="C109" i="1"/>
  <c r="C110" i="1"/>
  <c r="B107" i="1"/>
  <c r="B108" i="1"/>
  <c r="B109" i="1"/>
  <c r="B110" i="1"/>
  <c r="A107" i="1"/>
  <c r="A108" i="1"/>
  <c r="A109" i="1"/>
  <c r="A110" i="1"/>
  <c r="K101" i="1"/>
  <c r="K102" i="1"/>
  <c r="K103" i="1"/>
  <c r="K104" i="1"/>
  <c r="K105" i="1"/>
  <c r="J102" i="1"/>
  <c r="J103" i="1"/>
  <c r="J104" i="1"/>
  <c r="J105" i="1"/>
  <c r="I102" i="1"/>
  <c r="I103" i="1"/>
  <c r="I104" i="1"/>
  <c r="I105" i="1"/>
  <c r="H102" i="1"/>
  <c r="H103" i="1"/>
  <c r="H104" i="1"/>
  <c r="H105" i="1"/>
  <c r="G102" i="1"/>
  <c r="G103" i="1"/>
  <c r="G104" i="1"/>
  <c r="G105" i="1"/>
  <c r="F102" i="1"/>
  <c r="F103" i="1"/>
  <c r="F104" i="1"/>
  <c r="F105" i="1"/>
  <c r="E102" i="1"/>
  <c r="E103" i="1"/>
  <c r="E104" i="1"/>
  <c r="E105" i="1"/>
  <c r="D102" i="1"/>
  <c r="D103" i="1"/>
  <c r="D104" i="1"/>
  <c r="D105" i="1"/>
  <c r="C102" i="1"/>
  <c r="C103" i="1"/>
  <c r="C104" i="1"/>
  <c r="C105" i="1"/>
  <c r="B102" i="1"/>
  <c r="B103" i="1"/>
  <c r="B104" i="1"/>
  <c r="B105" i="1"/>
  <c r="A102" i="1"/>
  <c r="A103" i="1"/>
  <c r="A104" i="1"/>
  <c r="A105" i="1"/>
  <c r="K96" i="1"/>
  <c r="K97" i="1"/>
  <c r="K98" i="1"/>
  <c r="K99" i="1"/>
  <c r="K100" i="1"/>
  <c r="J97" i="1"/>
  <c r="J98" i="1"/>
  <c r="J99" i="1"/>
  <c r="J100" i="1"/>
  <c r="I97" i="1"/>
  <c r="I98" i="1"/>
  <c r="I99" i="1"/>
  <c r="I100" i="1"/>
  <c r="H97" i="1"/>
  <c r="H98" i="1"/>
  <c r="H99" i="1"/>
  <c r="H100" i="1"/>
  <c r="G97" i="1"/>
  <c r="G98" i="1"/>
  <c r="G99" i="1"/>
  <c r="G100" i="1"/>
  <c r="F97" i="1"/>
  <c r="F98" i="1"/>
  <c r="F99" i="1"/>
  <c r="F100" i="1"/>
  <c r="E97" i="1"/>
  <c r="E98" i="1"/>
  <c r="E99" i="1"/>
  <c r="E100" i="1"/>
  <c r="D97" i="1"/>
  <c r="D98" i="1"/>
  <c r="D99" i="1"/>
  <c r="D100" i="1"/>
  <c r="C97" i="1"/>
  <c r="C98" i="1"/>
  <c r="C99" i="1"/>
  <c r="C100" i="1"/>
  <c r="B97" i="1"/>
  <c r="B98" i="1"/>
  <c r="B99" i="1"/>
  <c r="B100" i="1"/>
  <c r="A97" i="1"/>
  <c r="A98" i="1"/>
  <c r="A99" i="1"/>
  <c r="A100" i="1"/>
  <c r="K91" i="1"/>
  <c r="K92" i="1"/>
  <c r="K93" i="1"/>
  <c r="K94" i="1"/>
  <c r="K95" i="1"/>
  <c r="J92" i="1"/>
  <c r="J93" i="1"/>
  <c r="J94" i="1"/>
  <c r="J95" i="1"/>
  <c r="I92" i="1"/>
  <c r="I93" i="1"/>
  <c r="I94" i="1"/>
  <c r="I95" i="1"/>
  <c r="H92" i="1"/>
  <c r="H93" i="1"/>
  <c r="H94" i="1"/>
  <c r="H95" i="1"/>
  <c r="G92" i="1"/>
  <c r="G93" i="1"/>
  <c r="G94" i="1"/>
  <c r="G95" i="1"/>
  <c r="F92" i="1"/>
  <c r="F93" i="1"/>
  <c r="F94" i="1"/>
  <c r="F95" i="1"/>
  <c r="E92" i="1"/>
  <c r="E93" i="1"/>
  <c r="E94" i="1"/>
  <c r="E95" i="1"/>
  <c r="D92" i="1"/>
  <c r="D93" i="1"/>
  <c r="D94" i="1"/>
  <c r="D95" i="1"/>
  <c r="C92" i="1"/>
  <c r="C93" i="1"/>
  <c r="C94" i="1"/>
  <c r="C95" i="1"/>
  <c r="B92" i="1"/>
  <c r="B93" i="1"/>
  <c r="B94" i="1"/>
  <c r="B95" i="1"/>
  <c r="A92" i="1"/>
  <c r="A93" i="1"/>
  <c r="A94" i="1"/>
  <c r="A95" i="1"/>
  <c r="K86" i="1"/>
  <c r="K87" i="1"/>
  <c r="K88" i="1"/>
  <c r="K89" i="1"/>
  <c r="K90" i="1"/>
  <c r="J87" i="1"/>
  <c r="J88" i="1"/>
  <c r="J89" i="1"/>
  <c r="J90" i="1"/>
  <c r="I87" i="1"/>
  <c r="I88" i="1"/>
  <c r="I89" i="1"/>
  <c r="I90" i="1"/>
  <c r="H87" i="1"/>
  <c r="H88" i="1"/>
  <c r="H89" i="1"/>
  <c r="H90" i="1"/>
  <c r="G87" i="1"/>
  <c r="G88" i="1"/>
  <c r="G89" i="1"/>
  <c r="G90" i="1"/>
  <c r="F87" i="1"/>
  <c r="F88" i="1"/>
  <c r="F89" i="1"/>
  <c r="F90" i="1"/>
  <c r="E87" i="1"/>
  <c r="E88" i="1"/>
  <c r="E89" i="1"/>
  <c r="E90" i="1"/>
  <c r="D87" i="1"/>
  <c r="D88" i="1"/>
  <c r="D89" i="1"/>
  <c r="D90" i="1"/>
  <c r="C87" i="1"/>
  <c r="C88" i="1"/>
  <c r="C89" i="1"/>
  <c r="C90" i="1"/>
  <c r="B87" i="1"/>
  <c r="B88" i="1"/>
  <c r="B89" i="1"/>
  <c r="B90" i="1"/>
  <c r="A87" i="1"/>
  <c r="A88" i="1"/>
  <c r="A89" i="1"/>
  <c r="A90" i="1"/>
  <c r="K81" i="1"/>
  <c r="K82" i="1"/>
  <c r="K83" i="1"/>
  <c r="K84" i="1"/>
  <c r="K85" i="1"/>
  <c r="J82" i="1"/>
  <c r="J83" i="1"/>
  <c r="J84" i="1"/>
  <c r="J85" i="1"/>
  <c r="I82" i="1"/>
  <c r="I83" i="1"/>
  <c r="I84" i="1"/>
  <c r="I85" i="1"/>
  <c r="H82" i="1"/>
  <c r="H83" i="1"/>
  <c r="H84" i="1"/>
  <c r="H85" i="1"/>
  <c r="G82" i="1"/>
  <c r="G83" i="1"/>
  <c r="G84" i="1"/>
  <c r="G85" i="1"/>
  <c r="F82" i="1"/>
  <c r="F83" i="1"/>
  <c r="F84" i="1"/>
  <c r="F85" i="1"/>
  <c r="E82" i="1"/>
  <c r="E83" i="1"/>
  <c r="E84" i="1"/>
  <c r="E85" i="1"/>
  <c r="D82" i="1"/>
  <c r="D83" i="1"/>
  <c r="D84" i="1"/>
  <c r="D85" i="1"/>
  <c r="C82" i="1"/>
  <c r="C83" i="1"/>
  <c r="C84" i="1"/>
  <c r="C85" i="1"/>
  <c r="B82" i="1"/>
  <c r="B83" i="1"/>
  <c r="B84" i="1"/>
  <c r="B85" i="1"/>
  <c r="A82" i="1"/>
  <c r="A83" i="1"/>
  <c r="A84" i="1"/>
  <c r="A85" i="1"/>
  <c r="K76" i="1"/>
  <c r="K77" i="1"/>
  <c r="K78" i="1"/>
  <c r="K79" i="1"/>
  <c r="K80" i="1"/>
  <c r="J77" i="1"/>
  <c r="J78" i="1"/>
  <c r="J79" i="1"/>
  <c r="J80" i="1"/>
  <c r="I77" i="1"/>
  <c r="I78" i="1"/>
  <c r="I79" i="1"/>
  <c r="I80" i="1"/>
  <c r="H77" i="1"/>
  <c r="H78" i="1"/>
  <c r="H79" i="1"/>
  <c r="H80" i="1"/>
  <c r="G77" i="1"/>
  <c r="G78" i="1"/>
  <c r="G79" i="1"/>
  <c r="G80" i="1"/>
  <c r="F77" i="1"/>
  <c r="F78" i="1"/>
  <c r="F79" i="1"/>
  <c r="F80" i="1"/>
  <c r="E77" i="1"/>
  <c r="E78" i="1"/>
  <c r="E79" i="1"/>
  <c r="E80" i="1"/>
  <c r="D77" i="1"/>
  <c r="D78" i="1"/>
  <c r="D79" i="1"/>
  <c r="D80" i="1"/>
  <c r="C77" i="1"/>
  <c r="C78" i="1"/>
  <c r="C79" i="1"/>
  <c r="C80" i="1"/>
  <c r="B77" i="1"/>
  <c r="B78" i="1"/>
  <c r="B79" i="1"/>
  <c r="B80" i="1"/>
  <c r="A77" i="1"/>
  <c r="A78" i="1"/>
  <c r="A79" i="1"/>
  <c r="A80" i="1"/>
  <c r="K71" i="1"/>
  <c r="K72" i="1"/>
  <c r="K73" i="1"/>
  <c r="K74" i="1"/>
  <c r="K75" i="1"/>
  <c r="J72" i="1"/>
  <c r="J73" i="1"/>
  <c r="J74" i="1"/>
  <c r="J75" i="1"/>
  <c r="I72" i="1"/>
  <c r="I73" i="1"/>
  <c r="I74" i="1"/>
  <c r="I75" i="1"/>
  <c r="H72" i="1"/>
  <c r="H73" i="1"/>
  <c r="H74" i="1"/>
  <c r="H75" i="1"/>
  <c r="G72" i="1"/>
  <c r="G73" i="1"/>
  <c r="G74" i="1"/>
  <c r="G75" i="1"/>
  <c r="F72" i="1"/>
  <c r="F73" i="1"/>
  <c r="F74" i="1"/>
  <c r="F75" i="1"/>
  <c r="E72" i="1"/>
  <c r="E73" i="1"/>
  <c r="E74" i="1"/>
  <c r="E75" i="1"/>
  <c r="D72" i="1"/>
  <c r="D73" i="1"/>
  <c r="D74" i="1"/>
  <c r="D75" i="1"/>
  <c r="C72" i="1"/>
  <c r="C73" i="1"/>
  <c r="C74" i="1"/>
  <c r="C75" i="1"/>
  <c r="B72" i="1"/>
  <c r="B73" i="1"/>
  <c r="B74" i="1"/>
  <c r="B75" i="1"/>
  <c r="A72" i="1"/>
  <c r="A73" i="1"/>
  <c r="A74" i="1"/>
  <c r="A75" i="1"/>
  <c r="K66" i="1"/>
  <c r="K67" i="1"/>
  <c r="K68" i="1"/>
  <c r="K69" i="1"/>
  <c r="K70" i="1"/>
  <c r="J67" i="1"/>
  <c r="J68" i="1"/>
  <c r="J69" i="1"/>
  <c r="J70" i="1"/>
  <c r="I67" i="1"/>
  <c r="I68" i="1"/>
  <c r="I69" i="1"/>
  <c r="I70" i="1"/>
  <c r="H67" i="1"/>
  <c r="H68" i="1"/>
  <c r="H69" i="1"/>
  <c r="H70" i="1"/>
  <c r="G67" i="1"/>
  <c r="G68" i="1"/>
  <c r="G69" i="1"/>
  <c r="G70" i="1"/>
  <c r="F67" i="1"/>
  <c r="F68" i="1"/>
  <c r="F69" i="1"/>
  <c r="F70" i="1"/>
  <c r="E67" i="1"/>
  <c r="E68" i="1"/>
  <c r="E69" i="1"/>
  <c r="E70" i="1"/>
  <c r="D67" i="1"/>
  <c r="D68" i="1"/>
  <c r="D69" i="1"/>
  <c r="D70" i="1"/>
  <c r="C67" i="1"/>
  <c r="C68" i="1"/>
  <c r="C69" i="1"/>
  <c r="C70" i="1"/>
  <c r="B67" i="1"/>
  <c r="B68" i="1"/>
  <c r="B69" i="1"/>
  <c r="B70" i="1"/>
  <c r="A67" i="1"/>
  <c r="A68" i="1"/>
  <c r="A69" i="1"/>
  <c r="A70" i="1"/>
  <c r="K61" i="1"/>
  <c r="K62" i="1"/>
  <c r="K63" i="1"/>
  <c r="K64" i="1"/>
  <c r="K65" i="1"/>
  <c r="J62" i="1"/>
  <c r="J63" i="1"/>
  <c r="J64" i="1"/>
  <c r="J65" i="1"/>
  <c r="I62" i="1"/>
  <c r="I63" i="1"/>
  <c r="I64" i="1"/>
  <c r="I65" i="1"/>
  <c r="H62" i="1"/>
  <c r="H63" i="1"/>
  <c r="H64" i="1"/>
  <c r="H65" i="1"/>
  <c r="G62" i="1"/>
  <c r="G63" i="1"/>
  <c r="G64" i="1"/>
  <c r="G65" i="1"/>
  <c r="F62" i="1"/>
  <c r="F63" i="1"/>
  <c r="F64" i="1"/>
  <c r="F65" i="1"/>
  <c r="E62" i="1"/>
  <c r="E63" i="1"/>
  <c r="E64" i="1"/>
  <c r="E65" i="1"/>
  <c r="D62" i="1"/>
  <c r="D63" i="1"/>
  <c r="D64" i="1"/>
  <c r="D65" i="1"/>
  <c r="C62" i="1"/>
  <c r="C63" i="1"/>
  <c r="C64" i="1"/>
  <c r="C65" i="1"/>
  <c r="B62" i="1"/>
  <c r="B63" i="1"/>
  <c r="B64" i="1"/>
  <c r="B65" i="1"/>
  <c r="A62" i="1"/>
  <c r="A63" i="1"/>
  <c r="A64" i="1"/>
  <c r="A65" i="1"/>
  <c r="K56" i="1"/>
  <c r="K57" i="1"/>
  <c r="K58" i="1"/>
  <c r="K59" i="1"/>
  <c r="K60" i="1"/>
  <c r="J57" i="1"/>
  <c r="J58" i="1"/>
  <c r="J59" i="1"/>
  <c r="J60" i="1"/>
  <c r="I57" i="1"/>
  <c r="I58" i="1"/>
  <c r="I59" i="1"/>
  <c r="I60" i="1"/>
  <c r="H57" i="1"/>
  <c r="H58" i="1"/>
  <c r="H59" i="1"/>
  <c r="H60" i="1"/>
  <c r="G57" i="1"/>
  <c r="G58" i="1"/>
  <c r="G59" i="1"/>
  <c r="G60" i="1"/>
  <c r="F57" i="1"/>
  <c r="F58" i="1"/>
  <c r="F59" i="1"/>
  <c r="F60" i="1"/>
  <c r="E57" i="1"/>
  <c r="E58" i="1"/>
  <c r="E59" i="1"/>
  <c r="E60" i="1"/>
  <c r="D57" i="1"/>
  <c r="D58" i="1"/>
  <c r="D59" i="1"/>
  <c r="D60" i="1"/>
  <c r="C57" i="1"/>
  <c r="C58" i="1"/>
  <c r="C59" i="1"/>
  <c r="C60" i="1"/>
  <c r="B57" i="1"/>
  <c r="B58" i="1"/>
  <c r="B59" i="1"/>
  <c r="B60" i="1"/>
  <c r="A57" i="1"/>
  <c r="A58" i="1"/>
  <c r="A59" i="1"/>
  <c r="A60" i="1"/>
  <c r="K51" i="1"/>
  <c r="K52" i="1"/>
  <c r="K53" i="1"/>
  <c r="K54" i="1"/>
  <c r="K55" i="1"/>
  <c r="J52" i="1"/>
  <c r="J53" i="1"/>
  <c r="J54" i="1"/>
  <c r="J55" i="1"/>
  <c r="I52" i="1"/>
  <c r="I53" i="1"/>
  <c r="I54" i="1"/>
  <c r="I55" i="1"/>
  <c r="H52" i="1"/>
  <c r="H53" i="1"/>
  <c r="H54" i="1"/>
  <c r="H55" i="1"/>
  <c r="G52" i="1"/>
  <c r="G53" i="1"/>
  <c r="G54" i="1"/>
  <c r="G55" i="1"/>
  <c r="F52" i="1"/>
  <c r="F53" i="1"/>
  <c r="F54" i="1"/>
  <c r="F55" i="1"/>
  <c r="E52" i="1"/>
  <c r="E53" i="1"/>
  <c r="E54" i="1"/>
  <c r="E55" i="1"/>
  <c r="D52" i="1"/>
  <c r="D53" i="1"/>
  <c r="D54" i="1"/>
  <c r="D55" i="1"/>
  <c r="C52" i="1"/>
  <c r="C53" i="1"/>
  <c r="C54" i="1"/>
  <c r="C55" i="1"/>
  <c r="B52" i="1"/>
  <c r="B53" i="1"/>
  <c r="B54" i="1"/>
  <c r="B55" i="1"/>
  <c r="A52" i="1"/>
  <c r="A53" i="1"/>
  <c r="A54" i="1"/>
  <c r="A55" i="1"/>
  <c r="K46" i="1"/>
  <c r="K47" i="1"/>
  <c r="K48" i="1"/>
  <c r="K49" i="1"/>
  <c r="K50" i="1"/>
  <c r="J47" i="1"/>
  <c r="J48" i="1"/>
  <c r="J49" i="1"/>
  <c r="J50" i="1"/>
  <c r="I47" i="1"/>
  <c r="I48" i="1"/>
  <c r="I49" i="1"/>
  <c r="I50" i="1"/>
  <c r="H47" i="1"/>
  <c r="H48" i="1"/>
  <c r="H49" i="1"/>
  <c r="H50" i="1"/>
  <c r="G47" i="1"/>
  <c r="G48" i="1"/>
  <c r="G49" i="1"/>
  <c r="G50" i="1"/>
  <c r="F47" i="1"/>
  <c r="F48" i="1"/>
  <c r="F49" i="1"/>
  <c r="F50" i="1"/>
  <c r="E47" i="1"/>
  <c r="E48" i="1"/>
  <c r="E49" i="1"/>
  <c r="E50" i="1"/>
  <c r="D47" i="1"/>
  <c r="D48" i="1"/>
  <c r="D49" i="1"/>
  <c r="D50" i="1"/>
  <c r="C47" i="1"/>
  <c r="C48" i="1"/>
  <c r="C49" i="1"/>
  <c r="C50" i="1"/>
  <c r="B47" i="1"/>
  <c r="B48" i="1"/>
  <c r="B49" i="1"/>
  <c r="B50" i="1"/>
  <c r="A47" i="1"/>
  <c r="A48" i="1"/>
  <c r="A49" i="1"/>
  <c r="A50" i="1"/>
  <c r="K41" i="1"/>
  <c r="K42" i="1"/>
  <c r="K43" i="1"/>
  <c r="K44" i="1"/>
  <c r="K45" i="1"/>
  <c r="J42" i="1"/>
  <c r="J43" i="1"/>
  <c r="J44" i="1"/>
  <c r="J45" i="1"/>
  <c r="I42" i="1"/>
  <c r="I43" i="1"/>
  <c r="I44" i="1"/>
  <c r="I45" i="1"/>
  <c r="H42" i="1"/>
  <c r="H43" i="1"/>
  <c r="H44" i="1"/>
  <c r="H45" i="1"/>
  <c r="G42" i="1"/>
  <c r="G43" i="1"/>
  <c r="G44" i="1"/>
  <c r="G45" i="1"/>
  <c r="F42" i="1"/>
  <c r="F43" i="1"/>
  <c r="F44" i="1"/>
  <c r="F45" i="1"/>
  <c r="E42" i="1"/>
  <c r="E43" i="1"/>
  <c r="E44" i="1"/>
  <c r="E45" i="1"/>
  <c r="D42" i="1"/>
  <c r="D43" i="1"/>
  <c r="D44" i="1"/>
  <c r="D45" i="1"/>
  <c r="C42" i="1"/>
  <c r="C43" i="1"/>
  <c r="C44" i="1"/>
  <c r="C45" i="1"/>
  <c r="B42" i="1"/>
  <c r="B43" i="1"/>
  <c r="B44" i="1"/>
  <c r="B45" i="1"/>
  <c r="A42" i="1"/>
  <c r="A43" i="1"/>
  <c r="A44" i="1"/>
  <c r="A45" i="1"/>
  <c r="K36" i="1"/>
  <c r="K37" i="1"/>
  <c r="K38" i="1"/>
  <c r="K39" i="1"/>
  <c r="K40" i="1"/>
  <c r="J37" i="1"/>
  <c r="J38" i="1"/>
  <c r="J39" i="1"/>
  <c r="J40" i="1"/>
  <c r="I37" i="1"/>
  <c r="I38" i="1"/>
  <c r="I39" i="1"/>
  <c r="I40" i="1"/>
  <c r="H37" i="1"/>
  <c r="H38" i="1"/>
  <c r="H39" i="1"/>
  <c r="H40" i="1"/>
  <c r="G37" i="1"/>
  <c r="G38" i="1"/>
  <c r="G39" i="1"/>
  <c r="G40" i="1"/>
  <c r="F37" i="1"/>
  <c r="F38" i="1"/>
  <c r="F39" i="1"/>
  <c r="F40" i="1"/>
  <c r="E37" i="1"/>
  <c r="E38" i="1"/>
  <c r="E39" i="1"/>
  <c r="E40" i="1"/>
  <c r="D37" i="1"/>
  <c r="D38" i="1"/>
  <c r="D39" i="1"/>
  <c r="D40" i="1"/>
  <c r="C37" i="1"/>
  <c r="C38" i="1"/>
  <c r="C39" i="1"/>
  <c r="C40" i="1"/>
  <c r="B37" i="1"/>
  <c r="B38" i="1"/>
  <c r="B39" i="1"/>
  <c r="B40" i="1"/>
  <c r="A37" i="1"/>
  <c r="A38" i="1"/>
  <c r="A39" i="1"/>
  <c r="A40" i="1"/>
  <c r="K31" i="1"/>
  <c r="K32" i="1"/>
  <c r="K33" i="1"/>
  <c r="K34" i="1"/>
  <c r="K35" i="1"/>
  <c r="J32" i="1"/>
  <c r="J33" i="1"/>
  <c r="J34" i="1"/>
  <c r="J35" i="1"/>
  <c r="I32" i="1"/>
  <c r="I33" i="1"/>
  <c r="I34" i="1"/>
  <c r="I35" i="1"/>
  <c r="H32" i="1"/>
  <c r="H33" i="1"/>
  <c r="H34" i="1"/>
  <c r="H35" i="1"/>
  <c r="G32" i="1"/>
  <c r="G33" i="1"/>
  <c r="G34" i="1"/>
  <c r="G35" i="1"/>
  <c r="F32" i="1"/>
  <c r="F33" i="1"/>
  <c r="F34" i="1"/>
  <c r="F35" i="1"/>
  <c r="E32" i="1"/>
  <c r="E33" i="1"/>
  <c r="E34" i="1"/>
  <c r="E35" i="1"/>
  <c r="D32" i="1"/>
  <c r="D33" i="1"/>
  <c r="D34" i="1"/>
  <c r="D35" i="1"/>
  <c r="C32" i="1"/>
  <c r="C33" i="1"/>
  <c r="C34" i="1"/>
  <c r="C35" i="1"/>
  <c r="B32" i="1"/>
  <c r="B33" i="1"/>
  <c r="B34" i="1"/>
  <c r="B35" i="1"/>
  <c r="A32" i="1"/>
  <c r="A33" i="1"/>
  <c r="A34" i="1"/>
  <c r="A35" i="1"/>
  <c r="K26" i="1"/>
  <c r="K27" i="1"/>
  <c r="K28" i="1"/>
  <c r="K29" i="1"/>
  <c r="K30" i="1"/>
  <c r="J27" i="1"/>
  <c r="J28" i="1"/>
  <c r="J29" i="1"/>
  <c r="J30" i="1"/>
  <c r="I27" i="1"/>
  <c r="I28" i="1"/>
  <c r="I29" i="1"/>
  <c r="I30" i="1"/>
  <c r="H27" i="1"/>
  <c r="H28" i="1"/>
  <c r="H29" i="1"/>
  <c r="H30" i="1"/>
  <c r="G27" i="1"/>
  <c r="G28" i="1"/>
  <c r="G29" i="1"/>
  <c r="G30" i="1"/>
  <c r="F27" i="1"/>
  <c r="F28" i="1"/>
  <c r="F29" i="1"/>
  <c r="F30" i="1"/>
  <c r="E27" i="1"/>
  <c r="E28" i="1"/>
  <c r="E29" i="1"/>
  <c r="E30" i="1"/>
  <c r="D27" i="1"/>
  <c r="D28" i="1"/>
  <c r="D29" i="1"/>
  <c r="D30" i="1"/>
  <c r="C27" i="1"/>
  <c r="C28" i="1"/>
  <c r="C29" i="1"/>
  <c r="C30" i="1"/>
  <c r="B27" i="1"/>
  <c r="B28" i="1"/>
  <c r="B29" i="1"/>
  <c r="B30" i="1"/>
  <c r="A27" i="1"/>
  <c r="A28" i="1"/>
  <c r="A29" i="1"/>
  <c r="A30" i="1"/>
  <c r="K21" i="1"/>
  <c r="K22" i="1"/>
  <c r="K23" i="1"/>
  <c r="K24" i="1"/>
  <c r="K25" i="1"/>
  <c r="J22" i="1"/>
  <c r="J23" i="1"/>
  <c r="J24" i="1"/>
  <c r="J25" i="1"/>
  <c r="I22" i="1"/>
  <c r="I23" i="1"/>
  <c r="I24" i="1"/>
  <c r="I25" i="1"/>
  <c r="H22" i="1"/>
  <c r="H23" i="1"/>
  <c r="H24" i="1"/>
  <c r="H25" i="1"/>
  <c r="G22" i="1"/>
  <c r="G23" i="1"/>
  <c r="G24" i="1"/>
  <c r="G25" i="1"/>
  <c r="F22" i="1"/>
  <c r="F23" i="1"/>
  <c r="F24" i="1"/>
  <c r="F25" i="1"/>
  <c r="E22" i="1"/>
  <c r="E23" i="1"/>
  <c r="E24" i="1"/>
  <c r="E25" i="1"/>
  <c r="D22" i="1"/>
  <c r="D23" i="1"/>
  <c r="D24" i="1"/>
  <c r="D25" i="1"/>
  <c r="C22" i="1"/>
  <c r="C23" i="1"/>
  <c r="C24" i="1"/>
  <c r="C25" i="1"/>
  <c r="B22" i="1"/>
  <c r="B23" i="1"/>
  <c r="B24" i="1"/>
  <c r="B25" i="1"/>
  <c r="A22" i="1"/>
  <c r="A23" i="1"/>
  <c r="A24" i="1"/>
  <c r="A25" i="1"/>
  <c r="K16" i="1"/>
  <c r="K17" i="1"/>
  <c r="K18" i="1"/>
  <c r="K19" i="1"/>
  <c r="K20" i="1"/>
  <c r="J17" i="1"/>
  <c r="J18" i="1"/>
  <c r="J19" i="1"/>
  <c r="J20" i="1"/>
  <c r="I17" i="1"/>
  <c r="I18" i="1"/>
  <c r="I19" i="1"/>
  <c r="I20" i="1"/>
  <c r="H17" i="1"/>
  <c r="H18" i="1"/>
  <c r="H19" i="1"/>
  <c r="H20" i="1"/>
  <c r="G17" i="1"/>
  <c r="G18" i="1"/>
  <c r="G19" i="1"/>
  <c r="G20" i="1"/>
  <c r="F17" i="1"/>
  <c r="F18" i="1" s="1"/>
  <c r="F19" i="1" s="1"/>
  <c r="F20" i="1" s="1"/>
  <c r="E17" i="1"/>
  <c r="E18" i="1"/>
  <c r="E19" i="1"/>
  <c r="E20" i="1"/>
  <c r="D17" i="1"/>
  <c r="D18" i="1" s="1"/>
  <c r="D19" i="1" s="1"/>
  <c r="D20" i="1" s="1"/>
  <c r="C17" i="1"/>
  <c r="C18" i="1"/>
  <c r="C19" i="1"/>
  <c r="C20" i="1"/>
  <c r="B17" i="1"/>
  <c r="B18" i="1"/>
  <c r="B19" i="1"/>
  <c r="B20" i="1"/>
  <c r="A17" i="1"/>
  <c r="A18" i="1"/>
  <c r="A19" i="1"/>
  <c r="A20" i="1"/>
</calcChain>
</file>

<file path=xl/sharedStrings.xml><?xml version="1.0" encoding="utf-8"?>
<sst xmlns="http://schemas.openxmlformats.org/spreadsheetml/2006/main" count="82" uniqueCount="67">
  <si>
    <t>FORMULARIO INSCRIPCIÓN COMPETICIÓN</t>
  </si>
  <si>
    <t>Campeonato</t>
  </si>
  <si>
    <t>Fechas</t>
  </si>
  <si>
    <t>Población</t>
  </si>
  <si>
    <t>Instalación</t>
  </si>
  <si>
    <t>Nombre del Club</t>
  </si>
  <si>
    <t>Persona de contacto</t>
  </si>
  <si>
    <t>Teléfono</t>
  </si>
  <si>
    <t>Mail</t>
  </si>
  <si>
    <t>Nombre</t>
  </si>
  <si>
    <t>Apellido</t>
  </si>
  <si>
    <t>S</t>
  </si>
  <si>
    <t>SB</t>
  </si>
  <si>
    <t>SM</t>
  </si>
  <si>
    <t>Año</t>
  </si>
  <si>
    <t>M/F</t>
  </si>
  <si>
    <t>Federación</t>
  </si>
  <si>
    <t>Licencia</t>
  </si>
  <si>
    <t>Club</t>
  </si>
  <si>
    <t>Num Prueba</t>
  </si>
  <si>
    <t>Prueba</t>
  </si>
  <si>
    <t>Marca inscripción mm:ss,00</t>
  </si>
  <si>
    <t>400m Libre Masculino (S6-S15)</t>
  </si>
  <si>
    <t>200m Espalda Masculino (S6 – S15)</t>
  </si>
  <si>
    <t>200m Espalda Femenino (S6 – S15)</t>
  </si>
  <si>
    <t>200m Braza Masculino (SB4 – SB9, SB11 – SB13, SB14-SB15)</t>
  </si>
  <si>
    <t>200m Braza Femenino (SB4 – SB9, SB11 – SB13, SB14-SB15)</t>
  </si>
  <si>
    <t>100m Libre Masculino (S1 – S15)</t>
  </si>
  <si>
    <t>100m Libre Femenino (S1 – S15)</t>
  </si>
  <si>
    <t>50m Mariposa Masculino (S3 – S15)</t>
  </si>
  <si>
    <t>50m Mariposa Femenino (S3 – S15)</t>
  </si>
  <si>
    <t>100m Braza Masculino (SB1 – SB9, SB11 – SB13, SB14-SB15)</t>
  </si>
  <si>
    <t>100m Braza Femenino (SB1 – SB9, SB11 – SB13, SB14-SB15)</t>
  </si>
  <si>
    <t>200m Libre Masculino (S1 – S15)</t>
  </si>
  <si>
    <t>200m Libre Femenino (S1 – S15)</t>
  </si>
  <si>
    <t>100m Espalda Masculino (S1 – S15)</t>
  </si>
  <si>
    <t>100m Espalda Femenino (S1 – S15)</t>
  </si>
  <si>
    <t>200m Mariposa Masculino (S8 – S15)</t>
  </si>
  <si>
    <t>200m Mariposa Femenino (S8 – S15)</t>
  </si>
  <si>
    <t>150m Estilos Masculino (SM1 – SM4)</t>
  </si>
  <si>
    <t>150m Estilos Femenino (SM1 – SM4)</t>
  </si>
  <si>
    <t>200m Estilos Masculino (SM3 – SM10, SM11 – 13, SM14-SM15)</t>
  </si>
  <si>
    <t>200m Estilos Femenino (SM3 – SM10, SM11 – 13, SM14-SM15)</t>
  </si>
  <si>
    <t>100m Mariposa Masculino (S5 – S15)</t>
  </si>
  <si>
    <t>100m Mariposa Femenino (S5 – S15)</t>
  </si>
  <si>
    <t>SESIÓN 1</t>
  </si>
  <si>
    <t>SESIÓN 2</t>
  </si>
  <si>
    <t>4x100m Libre Mixto 34 puntos</t>
  </si>
  <si>
    <t>4x50m Libre Mixto 20 puntos</t>
  </si>
  <si>
    <t>4x100m Libre Mixto S14-S15</t>
  </si>
  <si>
    <t>4x100m Estilos Mixto 34 puntos</t>
  </si>
  <si>
    <t>4x50m Estilos Mixto 20 puntos</t>
  </si>
  <si>
    <t>4x100m Estilos Mixto S14-S15</t>
  </si>
  <si>
    <t>400m Libre Femenino (S6-S15)</t>
  </si>
  <si>
    <t>50m Braza Masculino (SB1 – SB9, SB11 – SB13, SB14-SB15) + INFANTIL (SUB 14- SUB 18)</t>
  </si>
  <si>
    <t>50m Braza Femenino (SB1 – SB9, SB11 – SB13, SB14-SB15) + INFANTIL (SUB 14- SUB 18)</t>
  </si>
  <si>
    <t>800m Libre Mixto</t>
  </si>
  <si>
    <t>OPEN COMUNITAT VALENCIANA 2023. 41º JOCS ESPORTIUS CV. CAMPEONATO AUTONOMICO DE FEDI CV</t>
  </si>
  <si>
    <t>22/04/2023 - 23/04/2023</t>
  </si>
  <si>
    <t>Castellón</t>
  </si>
  <si>
    <t>Piscina Municipal Gaetà Huguet</t>
  </si>
  <si>
    <t>50m Espalda Masculino (S1 – S18) + INFANTIL (SUB 14- SUB 18)</t>
  </si>
  <si>
    <t>50m Espalda Femenino (S1 – S18) + INFANTIL (SUB 14- SUB 18)</t>
  </si>
  <si>
    <t>50m Libre Masculino (S1 – S18) + INFANTIL (SUB 14- SUB 18)</t>
  </si>
  <si>
    <t>50m Libre Femenino (S1 – S18) + INFANTIL (SUB 14- SUB 18)</t>
  </si>
  <si>
    <t>50m Libre Mixto (S16)</t>
  </si>
  <si>
    <t>50m Espalda Mixto (S16)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</si>
</sst>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d/mm/yyyy;@"/>
    <numFmt numFmtId="165" formatCode="mm:ss.00"/>
  </numFmts>
  <fonts count="8" x14ac:knownFonts="1">
    <font>
      <sz val="11"/>
      <color theme="1"/>
      <name val="Calibri"/>
      <family val="2"/>
      <scheme val="minor"/>
    </font>
    <font>
      <sz val="11"/>
      <color theme="1"/>
      <name val="Calibri"/>
      <family val="2"/>
      <scheme val="minor"/>
    </font>
    <font>
      <sz val="11"/>
      <color theme="0"/>
      <name val="Calibri"/>
      <family val="2"/>
      <scheme val="minor"/>
    </font>
    <font>
      <b/>
      <u/>
      <sz val="20"/>
      <color theme="1"/>
      <name val="Calibri"/>
      <family val="2"/>
      <scheme val="minor"/>
    </font>
    <font>
      <u/>
      <sz val="11"/>
      <color theme="10"/>
      <name val="Calibri"/>
      <family val="2"/>
      <scheme val="minor"/>
    </font>
    <font>
      <b/>
      <sz val="14"/>
      <color indexed="8"/>
      <name val="Calibri"/>
      <family val="2"/>
    </font>
    <font>
      <b/>
      <sz val="14"/>
      <color theme="1"/>
      <name val="Calibri"/>
      <family val="2"/>
      <scheme val="minor"/>
    </font>
    <font>
      <b/>
      <sz val="14"/>
      <color theme="0"/>
      <name val="Calibri"/>
      <family val="2"/>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right style="medium">
        <color indexed="64"/>
      </right>
      <top style="thin">
        <color indexed="64"/>
      </top>
      <bottom style="thin">
        <color indexed="64"/>
      </bottom>
      <diagonal/>
    </border>
    <border>
      <left style="thin">
        <color rgb="FF000000"/>
      </left>
      <right style="thin">
        <color rgb="FF000000"/>
      </right>
      <top style="thin">
        <color rgb="FF000000"/>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0" fontId="4" fillId="0" borderId="0" applyNumberFormat="0" applyFill="0" applyBorder="0" applyAlignment="0" applyProtection="0"/>
  </cellStyleXfs>
  <cellXfs count="48">
    <xf numFmtId="0" fontId="0" fillId="0" borderId="0" xfId="0"/>
    <xf numFmtId="0" fontId="0" fillId="2" borderId="0" xfId="0" applyFill="1"/>
    <xf numFmtId="0" fontId="3" fillId="2" borderId="0" xfId="0" applyFont="1" applyFill="1"/>
    <xf numFmtId="0" fontId="0" fillId="2" borderId="0" xfId="0" applyFill="1" applyAlignment="1">
      <alignment vertical="top"/>
    </xf>
    <xf numFmtId="164" fontId="0" fillId="2" borderId="0" xfId="0" applyNumberFormat="1" applyFill="1" applyAlignment="1">
      <alignment horizontal="left"/>
    </xf>
    <xf numFmtId="0" fontId="0" fillId="2" borderId="0" xfId="0" applyFill="1" applyAlignment="1">
      <alignment horizontal="left"/>
    </xf>
    <xf numFmtId="0" fontId="5" fillId="2" borderId="0" xfId="0" applyFont="1" applyFill="1" applyAlignment="1">
      <alignment horizont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5" xfId="0" applyFont="1" applyFill="1" applyBorder="1" applyAlignment="1">
      <alignment horizontal="center" vertical="center" wrapText="1"/>
    </xf>
    <xf numFmtId="165" fontId="6" fillId="2" borderId="7" xfId="0" applyNumberFormat="1" applyFont="1" applyFill="1" applyBorder="1" applyAlignment="1">
      <alignment horizontal="center" vertical="center" wrapText="1"/>
    </xf>
    <xf numFmtId="0" fontId="0" fillId="3" borderId="8" xfId="0" applyFill="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0" fillId="4" borderId="10" xfId="0" applyFill="1" applyBorder="1" applyAlignment="1">
      <alignment horizontal="center" vertical="center"/>
    </xf>
    <xf numFmtId="0" fontId="0" fillId="4" borderId="11" xfId="0" applyFill="1" applyBorder="1" applyAlignment="1">
      <alignment horizontal="center" vertical="center"/>
    </xf>
    <xf numFmtId="49" fontId="0" fillId="3" borderId="12" xfId="0" applyNumberFormat="1" applyFill="1" applyBorder="1" applyAlignment="1" applyProtection="1">
      <alignment horizontal="center" vertical="center"/>
      <protection locked="0"/>
    </xf>
    <xf numFmtId="165" fontId="1" fillId="3" borderId="13" xfId="1" applyNumberFormat="1" applyFont="1" applyFill="1" applyBorder="1" applyAlignment="1" applyProtection="1">
      <alignment horizontal="center" vertical="center"/>
      <protection locked="0"/>
    </xf>
    <xf numFmtId="0" fontId="7" fillId="2" borderId="0" xfId="0" applyFont="1" applyFill="1" applyAlignment="1">
      <alignment horizontal="center"/>
    </xf>
    <xf numFmtId="0" fontId="2" fillId="2" borderId="0" xfId="0" applyFont="1" applyFill="1" applyAlignment="1">
      <alignment horizontal="center" vertical="center"/>
    </xf>
    <xf numFmtId="49" fontId="0" fillId="3" borderId="14" xfId="0" applyNumberFormat="1" applyFill="1" applyBorder="1" applyAlignment="1" applyProtection="1">
      <alignment horizontal="center" vertical="center"/>
      <protection locked="0"/>
    </xf>
    <xf numFmtId="165" fontId="1" fillId="3" borderId="15" xfId="1" applyNumberFormat="1" applyFont="1" applyFill="1" applyBorder="1" applyAlignment="1" applyProtection="1">
      <alignment horizontal="center" vertical="center"/>
      <protection locked="0"/>
    </xf>
    <xf numFmtId="49" fontId="0" fillId="3" borderId="16" xfId="0" applyNumberFormat="1" applyFill="1" applyBorder="1" applyAlignment="1" applyProtection="1">
      <alignment horizontal="center" vertical="center"/>
      <protection locked="0"/>
    </xf>
    <xf numFmtId="165" fontId="1" fillId="3" borderId="17" xfId="1" applyNumberFormat="1" applyFont="1" applyFill="1" applyBorder="1" applyAlignment="1" applyProtection="1">
      <alignment horizontal="center" vertical="center"/>
      <protection locked="0"/>
    </xf>
    <xf numFmtId="49" fontId="0" fillId="2" borderId="12" xfId="0" applyNumberFormat="1" applyFill="1" applyBorder="1" applyAlignment="1" applyProtection="1">
      <alignment horizontal="center" vertical="center"/>
      <protection locked="0"/>
    </xf>
    <xf numFmtId="165" fontId="1" fillId="2" borderId="13" xfId="1" applyNumberFormat="1" applyFont="1" applyFill="1" applyBorder="1" applyAlignment="1" applyProtection="1">
      <alignment horizontal="center" vertical="center"/>
      <protection locked="0"/>
    </xf>
    <xf numFmtId="49" fontId="0" fillId="2" borderId="14" xfId="0" applyNumberFormat="1" applyFill="1" applyBorder="1" applyAlignment="1" applyProtection="1">
      <alignment horizontal="center" vertical="center"/>
      <protection locked="0"/>
    </xf>
    <xf numFmtId="165" fontId="1" fillId="2" borderId="15" xfId="1" applyNumberFormat="1" applyFont="1" applyFill="1" applyBorder="1" applyAlignment="1" applyProtection="1">
      <alignment horizontal="center" vertical="center"/>
      <protection locked="0"/>
    </xf>
    <xf numFmtId="49" fontId="0" fillId="2" borderId="16" xfId="0" applyNumberFormat="1" applyFill="1" applyBorder="1" applyAlignment="1" applyProtection="1">
      <alignment horizontal="center" vertical="center"/>
      <protection locked="0"/>
    </xf>
    <xf numFmtId="165" fontId="1" fillId="2" borderId="17" xfId="1" applyNumberFormat="1" applyFont="1" applyFill="1" applyBorder="1" applyAlignment="1" applyProtection="1">
      <alignment horizontal="center" vertical="center"/>
      <protection locked="0"/>
    </xf>
    <xf numFmtId="0" fontId="0" fillId="4" borderId="18" xfId="0" applyFill="1" applyBorder="1" applyAlignment="1">
      <alignment horizontal="center" vertical="center"/>
    </xf>
    <xf numFmtId="0" fontId="0" fillId="4" borderId="12" xfId="0" applyFill="1" applyBorder="1" applyAlignment="1">
      <alignment horizontal="center" vertical="center"/>
    </xf>
    <xf numFmtId="49" fontId="0" fillId="3" borderId="19" xfId="0" applyNumberFormat="1" applyFill="1" applyBorder="1" applyAlignment="1" applyProtection="1">
      <alignment horizontal="center" vertical="center"/>
      <protection locked="0"/>
    </xf>
    <xf numFmtId="0" fontId="0" fillId="2" borderId="20" xfId="0" applyFill="1" applyBorder="1" applyAlignment="1" applyProtection="1">
      <alignment horizontal="center" vertical="center"/>
      <protection locked="0"/>
    </xf>
    <xf numFmtId="165" fontId="1" fillId="2" borderId="21" xfId="1" applyNumberFormat="1" applyFont="1" applyFill="1" applyBorder="1" applyAlignment="1" applyProtection="1">
      <alignment horizontal="center" vertical="center"/>
      <protection locked="0"/>
    </xf>
    <xf numFmtId="49" fontId="0" fillId="3" borderId="20" xfId="0" applyNumberFormat="1" applyFill="1" applyBorder="1" applyAlignment="1" applyProtection="1">
      <alignment horizontal="center" vertical="center"/>
      <protection locked="0"/>
    </xf>
    <xf numFmtId="165" fontId="1" fillId="3" borderId="21" xfId="1" applyNumberFormat="1" applyFont="1" applyFill="1" applyBorder="1" applyAlignment="1" applyProtection="1">
      <alignment horizontal="center" vertical="center"/>
      <protection locked="0"/>
    </xf>
    <xf numFmtId="0" fontId="0" fillId="2" borderId="22" xfId="0" applyFill="1" applyBorder="1" applyAlignment="1" applyProtection="1">
      <alignment horizontal="center" vertical="center"/>
      <protection locked="0"/>
    </xf>
    <xf numFmtId="165" fontId="1" fillId="2" borderId="23" xfId="1" applyNumberFormat="1" applyFont="1" applyFill="1" applyBorder="1" applyAlignment="1" applyProtection="1">
      <alignment horizontal="center" vertical="center"/>
      <protection locked="0"/>
    </xf>
    <xf numFmtId="0" fontId="0" fillId="2" borderId="0" xfId="0" applyFill="1" applyAlignment="1">
      <alignment wrapText="1"/>
    </xf>
    <xf numFmtId="0" fontId="0" fillId="3" borderId="1" xfId="0" applyFill="1" applyBorder="1" applyAlignment="1" applyProtection="1">
      <alignment horizontal="left"/>
      <protection locked="0"/>
    </xf>
    <xf numFmtId="0" fontId="0" fillId="3" borderId="2" xfId="0" applyFill="1" applyBorder="1" applyAlignment="1" applyProtection="1">
      <alignment horizontal="left"/>
      <protection locked="0"/>
    </xf>
    <xf numFmtId="0" fontId="0" fillId="3" borderId="3" xfId="0" applyFill="1" applyBorder="1" applyAlignment="1" applyProtection="1">
      <alignment horizontal="left"/>
      <protection locked="0"/>
    </xf>
    <xf numFmtId="0" fontId="0" fillId="3" borderId="4" xfId="0" applyFill="1" applyBorder="1" applyAlignment="1" applyProtection="1">
      <alignment horizontal="left"/>
      <protection locked="0"/>
    </xf>
    <xf numFmtId="0" fontId="4" fillId="3" borderId="4" xfId="2" applyFill="1" applyBorder="1" applyAlignment="1" applyProtection="1">
      <alignment horizontal="left"/>
      <protection locked="0"/>
    </xf>
    <xf numFmtId="0" fontId="0" fillId="4" borderId="1" xfId="0" applyFill="1" applyBorder="1" applyAlignment="1">
      <alignment horizontal="left"/>
    </xf>
    <xf numFmtId="0" fontId="0" fillId="4" borderId="2" xfId="0" applyFill="1" applyBorder="1" applyAlignment="1">
      <alignment horizontal="left"/>
    </xf>
    <xf numFmtId="0" fontId="0" fillId="4" borderId="3" xfId="0" applyFill="1" applyBorder="1" applyAlignment="1">
      <alignment horizontal="left"/>
    </xf>
    <xf numFmtId="0" fontId="0" fillId="4" borderId="4" xfId="0" applyFill="1" applyBorder="1" applyAlignment="1">
      <alignment horizontal="left"/>
    </xf>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219074</xdr:colOff>
      <xdr:row>0</xdr:row>
      <xdr:rowOff>152400</xdr:rowOff>
    </xdr:from>
    <xdr:to>
      <xdr:col>2</xdr:col>
      <xdr:colOff>583405</xdr:colOff>
      <xdr:row>2</xdr:row>
      <xdr:rowOff>161925</xdr:rowOff>
    </xdr:to>
    <xdr:pic>
      <xdr:nvPicPr>
        <xdr:cNvPr id="2" name="Imatge 2">
          <a:extLst>
            <a:ext uri="{FF2B5EF4-FFF2-40B4-BE49-F238E27FC236}">
              <a16:creationId xmlns:a16="http://schemas.microsoft.com/office/drawing/2014/main" id="{1733D211-4883-463E-9018-4997ABA0FD2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4" y="152400"/>
          <a:ext cx="1804987"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392905</xdr:colOff>
      <xdr:row>5</xdr:row>
      <xdr:rowOff>0</xdr:rowOff>
    </xdr:from>
    <xdr:to>
      <xdr:col>1</xdr:col>
      <xdr:colOff>1154550</xdr:colOff>
      <xdr:row>10</xdr:row>
      <xdr:rowOff>53870</xdr:rowOff>
    </xdr:to>
    <xdr:pic>
      <xdr:nvPicPr>
        <xdr:cNvPr id="5" name="Imagen 4" descr="Logotipo&#10;&#10;Descripción generada automáticamente">
          <a:extLst>
            <a:ext uri="{FF2B5EF4-FFF2-40B4-BE49-F238E27FC236}">
              <a16:creationId xmlns:a16="http://schemas.microsoft.com/office/drawing/2014/main" id="{133E4FFB-60EB-9B13-66D9-77EAD19EA83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6749" y="1095375"/>
          <a:ext cx="761645" cy="1006370"/>
        </a:xfrm>
        <a:prstGeom prst="rect">
          <a:avLst/>
        </a:prstGeom>
      </xdr:spPr>
    </xdr:pic>
    <xdr:clientData/>
  </xdr:twoCellAnchor>
  <xdr:twoCellAnchor editAs="oneCell">
    <xdr:from>
      <xdr:col>2</xdr:col>
      <xdr:colOff>416718</xdr:colOff>
      <xdr:row>5</xdr:row>
      <xdr:rowOff>166687</xdr:rowOff>
    </xdr:from>
    <xdr:to>
      <xdr:col>4</xdr:col>
      <xdr:colOff>109371</xdr:colOff>
      <xdr:row>9</xdr:row>
      <xdr:rowOff>166687</xdr:rowOff>
    </xdr:to>
    <xdr:pic>
      <xdr:nvPicPr>
        <xdr:cNvPr id="6" name="Imagen 5">
          <a:extLst>
            <a:ext uri="{FF2B5EF4-FFF2-40B4-BE49-F238E27FC236}">
              <a16:creationId xmlns:a16="http://schemas.microsoft.com/office/drawing/2014/main" id="{7A439AE2-A5AE-9792-49BF-72001B470FE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57374" y="1262062"/>
          <a:ext cx="1883403" cy="762000"/>
        </a:xfrm>
        <a:prstGeom prst="rect">
          <a:avLst/>
        </a:prstGeom>
      </xdr:spPr>
    </xdr:pic>
    <xdr:clientData/>
  </xdr:twoCellAnchor>
  <xdr:twoCellAnchor editAs="oneCell">
    <xdr:from>
      <xdr:col>5</xdr:col>
      <xdr:colOff>250030</xdr:colOff>
      <xdr:row>5</xdr:row>
      <xdr:rowOff>83343</xdr:rowOff>
    </xdr:from>
    <xdr:to>
      <xdr:col>7</xdr:col>
      <xdr:colOff>345279</xdr:colOff>
      <xdr:row>10</xdr:row>
      <xdr:rowOff>56995</xdr:rowOff>
    </xdr:to>
    <xdr:pic>
      <xdr:nvPicPr>
        <xdr:cNvPr id="7" name="Imagen 6">
          <a:extLst>
            <a:ext uri="{FF2B5EF4-FFF2-40B4-BE49-F238E27FC236}">
              <a16:creationId xmlns:a16="http://schemas.microsoft.com/office/drawing/2014/main" id="{CA7917F3-F13E-77C2-56E2-8CEE6BFF1E6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214811" y="1178718"/>
          <a:ext cx="821531" cy="92615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219075</xdr:colOff>
      <xdr:row>0</xdr:row>
      <xdr:rowOff>152400</xdr:rowOff>
    </xdr:from>
    <xdr:to>
      <xdr:col>1</xdr:col>
      <xdr:colOff>1581150</xdr:colOff>
      <xdr:row>2</xdr:row>
      <xdr:rowOff>161925</xdr:rowOff>
    </xdr:to>
    <xdr:pic>
      <xdr:nvPicPr>
        <xdr:cNvPr id="2" name="Imatge 2">
          <a:extLst>
            <a:ext uri="{FF2B5EF4-FFF2-40B4-BE49-F238E27FC236}">
              <a16:creationId xmlns:a16="http://schemas.microsoft.com/office/drawing/2014/main" id="{FB5EDC9E-61C0-49C2-B6EC-A162A32BF9A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152400"/>
          <a:ext cx="16383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542925</xdr:colOff>
      <xdr:row>4</xdr:row>
      <xdr:rowOff>171450</xdr:rowOff>
    </xdr:from>
    <xdr:to>
      <xdr:col>1</xdr:col>
      <xdr:colOff>1304570</xdr:colOff>
      <xdr:row>10</xdr:row>
      <xdr:rowOff>34820</xdr:rowOff>
    </xdr:to>
    <xdr:pic>
      <xdr:nvPicPr>
        <xdr:cNvPr id="5" name="Imagen 4" descr="Logotipo&#10;&#10;Descripción generada automáticamente">
          <a:extLst>
            <a:ext uri="{FF2B5EF4-FFF2-40B4-BE49-F238E27FC236}">
              <a16:creationId xmlns:a16="http://schemas.microsoft.com/office/drawing/2014/main" id="{FFBE97B2-2926-4525-B582-EBB5192893F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19150" y="1076325"/>
          <a:ext cx="761645" cy="1006370"/>
        </a:xfrm>
        <a:prstGeom prst="rect">
          <a:avLst/>
        </a:prstGeom>
      </xdr:spPr>
    </xdr:pic>
    <xdr:clientData/>
  </xdr:twoCellAnchor>
  <xdr:twoCellAnchor editAs="oneCell">
    <xdr:from>
      <xdr:col>1</xdr:col>
      <xdr:colOff>1733550</xdr:colOff>
      <xdr:row>5</xdr:row>
      <xdr:rowOff>147637</xdr:rowOff>
    </xdr:from>
    <xdr:to>
      <xdr:col>2</xdr:col>
      <xdr:colOff>1026153</xdr:colOff>
      <xdr:row>9</xdr:row>
      <xdr:rowOff>147637</xdr:rowOff>
    </xdr:to>
    <xdr:pic>
      <xdr:nvPicPr>
        <xdr:cNvPr id="6" name="Imagen 5">
          <a:extLst>
            <a:ext uri="{FF2B5EF4-FFF2-40B4-BE49-F238E27FC236}">
              <a16:creationId xmlns:a16="http://schemas.microsoft.com/office/drawing/2014/main" id="{1A0C4CE3-86F2-48CC-A5DC-E587F11135C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009775" y="1243012"/>
          <a:ext cx="1883403" cy="762000"/>
        </a:xfrm>
        <a:prstGeom prst="rect">
          <a:avLst/>
        </a:prstGeom>
      </xdr:spPr>
    </xdr:pic>
    <xdr:clientData/>
  </xdr:twoCellAnchor>
  <xdr:twoCellAnchor editAs="oneCell">
    <xdr:from>
      <xdr:col>3</xdr:col>
      <xdr:colOff>471487</xdr:colOff>
      <xdr:row>5</xdr:row>
      <xdr:rowOff>64293</xdr:rowOff>
    </xdr:from>
    <xdr:to>
      <xdr:col>3</xdr:col>
      <xdr:colOff>1293018</xdr:colOff>
      <xdr:row>10</xdr:row>
      <xdr:rowOff>37945</xdr:rowOff>
    </xdr:to>
    <xdr:pic>
      <xdr:nvPicPr>
        <xdr:cNvPr id="7" name="Imagen 6">
          <a:extLst>
            <a:ext uri="{FF2B5EF4-FFF2-40B4-BE49-F238E27FC236}">
              <a16:creationId xmlns:a16="http://schemas.microsoft.com/office/drawing/2014/main" id="{FA65589C-1BED-4546-9EA6-5749A02E4DE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367212" y="1159668"/>
          <a:ext cx="821531" cy="926152"/>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2:N165"/>
  <sheetViews>
    <sheetView tabSelected="1" zoomScale="80" zoomScaleNormal="80" workbookViewId="0">
      <selection activeCell="M16" sqref="M16"/>
    </sheetView>
  </sheetViews>
  <sheetFormatPr baseColWidth="10" defaultColWidth="9.140625" defaultRowHeight="15" x14ac:dyDescent="0.25"/>
  <cols>
    <col min="1" max="1" width="4.140625" style="1" bestFit="1" customWidth="1"/>
    <col min="2" max="2" width="17.5703125" style="1" customWidth="1"/>
    <col min="3" max="3" width="27.85546875" style="1" customWidth="1"/>
    <col min="4" max="6" width="5" style="1" customWidth="1"/>
    <col min="7" max="7" width="5.85546875" style="1" bestFit="1" customWidth="1"/>
    <col min="8" max="8" width="5.85546875" style="1" customWidth="1"/>
    <col min="9" max="9" width="13.85546875" style="1" bestFit="1" customWidth="1"/>
    <col min="10" max="10" width="19.140625" style="1" bestFit="1" customWidth="1"/>
    <col min="11" max="11" width="47.42578125" style="1" bestFit="1" customWidth="1"/>
    <col min="12" max="12" width="10.140625" style="1" customWidth="1"/>
    <col min="13" max="13" width="46" style="1" customWidth="1"/>
    <col min="14" max="14" width="23.140625" style="1" customWidth="1"/>
    <col min="15" max="256" width="11.42578125" style="1" customWidth="1"/>
    <col min="257" max="16384" width="9.140625" style="1"/>
  </cols>
  <sheetData>
    <row r="2" spans="1:14" ht="26.25" x14ac:dyDescent="0.4">
      <c r="E2" s="2" t="s">
        <v>0</v>
      </c>
    </row>
    <row r="4" spans="1:14" ht="45" x14ac:dyDescent="0.25">
      <c r="J4" s="3" t="s">
        <v>1</v>
      </c>
      <c r="K4" s="38" t="s">
        <v>57</v>
      </c>
    </row>
    <row r="5" spans="1:14" x14ac:dyDescent="0.25">
      <c r="J5" s="3"/>
    </row>
    <row r="6" spans="1:14" x14ac:dyDescent="0.25">
      <c r="J6" s="1" t="s">
        <v>2</v>
      </c>
      <c r="K6" s="4" t="s">
        <v>58</v>
      </c>
    </row>
    <row r="7" spans="1:14" x14ac:dyDescent="0.25">
      <c r="J7" s="1" t="s">
        <v>3</v>
      </c>
      <c r="K7" s="1" t="s">
        <v>59</v>
      </c>
    </row>
    <row r="8" spans="1:14" x14ac:dyDescent="0.25">
      <c r="J8" s="1" t="s">
        <v>4</v>
      </c>
      <c r="K8" s="1" t="s">
        <v>60</v>
      </c>
    </row>
    <row r="10" spans="1:14" x14ac:dyDescent="0.25">
      <c r="J10" s="1" t="s">
        <v>5</v>
      </c>
      <c r="K10" s="39"/>
      <c r="L10" s="40"/>
      <c r="M10" s="41"/>
    </row>
    <row r="11" spans="1:14" x14ac:dyDescent="0.25">
      <c r="J11" s="1" t="s">
        <v>6</v>
      </c>
      <c r="K11" s="39"/>
      <c r="L11" s="40"/>
      <c r="M11" s="41"/>
    </row>
    <row r="12" spans="1:14" x14ac:dyDescent="0.25">
      <c r="J12" s="5" t="s">
        <v>7</v>
      </c>
      <c r="K12" s="42"/>
      <c r="L12" s="42"/>
    </row>
    <row r="13" spans="1:14" x14ac:dyDescent="0.25">
      <c r="J13" s="5" t="s">
        <v>8</v>
      </c>
      <c r="K13" s="43"/>
      <c r="L13" s="42"/>
    </row>
    <row r="14" spans="1:14" ht="15.75" thickBot="1" x14ac:dyDescent="0.3"/>
    <row r="15" spans="1:14" ht="39" customHeight="1" thickBot="1" x14ac:dyDescent="0.35">
      <c r="A15" s="6"/>
      <c r="B15" s="7" t="s">
        <v>9</v>
      </c>
      <c r="C15" s="8" t="s">
        <v>10</v>
      </c>
      <c r="D15" s="7" t="s">
        <v>11</v>
      </c>
      <c r="E15" s="8" t="s">
        <v>12</v>
      </c>
      <c r="F15" s="7" t="s">
        <v>13</v>
      </c>
      <c r="G15" s="7" t="s">
        <v>14</v>
      </c>
      <c r="H15" s="7" t="s">
        <v>15</v>
      </c>
      <c r="I15" s="7" t="s">
        <v>16</v>
      </c>
      <c r="J15" s="7" t="s">
        <v>17</v>
      </c>
      <c r="K15" s="7" t="s">
        <v>18</v>
      </c>
      <c r="L15" s="9" t="s">
        <v>19</v>
      </c>
      <c r="M15" s="7" t="s">
        <v>20</v>
      </c>
      <c r="N15" s="10" t="s">
        <v>21</v>
      </c>
    </row>
    <row r="16" spans="1:14" ht="19.5" thickBot="1" x14ac:dyDescent="0.35">
      <c r="A16" s="6">
        <v>1</v>
      </c>
      <c r="B16" s="11"/>
      <c r="C16" s="12"/>
      <c r="D16" s="12"/>
      <c r="E16" s="12"/>
      <c r="F16" s="12"/>
      <c r="G16" s="12"/>
      <c r="H16" s="12"/>
      <c r="I16" s="12"/>
      <c r="J16" s="12"/>
      <c r="K16" s="13">
        <f>$K$10</f>
        <v>0</v>
      </c>
      <c r="L16" s="14" t="e">
        <f>VLOOKUP(M16,Pruebas!$A$1:$B$36,2,FALSE)</f>
        <v>#N/A</v>
      </c>
      <c r="M16" s="15"/>
      <c r="N16" s="16"/>
    </row>
    <row r="17" spans="1:14" ht="19.5" thickBot="1" x14ac:dyDescent="0.35">
      <c r="A17" s="17">
        <f t="shared" ref="A17:K20" si="0">A16</f>
        <v>1</v>
      </c>
      <c r="B17" s="18">
        <f t="shared" si="0"/>
        <v>0</v>
      </c>
      <c r="C17" s="18">
        <f t="shared" si="0"/>
        <v>0</v>
      </c>
      <c r="D17" s="18">
        <f t="shared" si="0"/>
        <v>0</v>
      </c>
      <c r="E17" s="18">
        <f t="shared" si="0"/>
        <v>0</v>
      </c>
      <c r="F17" s="18">
        <f t="shared" si="0"/>
        <v>0</v>
      </c>
      <c r="G17" s="18">
        <f t="shared" si="0"/>
        <v>0</v>
      </c>
      <c r="H17" s="18">
        <f t="shared" si="0"/>
        <v>0</v>
      </c>
      <c r="I17" s="18">
        <f t="shared" si="0"/>
        <v>0</v>
      </c>
      <c r="J17" s="18">
        <f t="shared" si="0"/>
        <v>0</v>
      </c>
      <c r="K17" s="18">
        <f>K16</f>
        <v>0</v>
      </c>
      <c r="L17" s="14" t="e">
        <f>VLOOKUP(M17,Pruebas!$A$1:$B$36,2,FALSE)</f>
        <v>#N/A</v>
      </c>
      <c r="M17" s="19"/>
      <c r="N17" s="20"/>
    </row>
    <row r="18" spans="1:14" ht="19.5" thickBot="1" x14ac:dyDescent="0.35">
      <c r="A18" s="17">
        <f t="shared" si="0"/>
        <v>1</v>
      </c>
      <c r="B18" s="18">
        <f t="shared" si="0"/>
        <v>0</v>
      </c>
      <c r="C18" s="18">
        <f t="shared" si="0"/>
        <v>0</v>
      </c>
      <c r="D18" s="18">
        <f t="shared" si="0"/>
        <v>0</v>
      </c>
      <c r="E18" s="18">
        <f t="shared" si="0"/>
        <v>0</v>
      </c>
      <c r="F18" s="18">
        <f t="shared" si="0"/>
        <v>0</v>
      </c>
      <c r="G18" s="18">
        <f t="shared" si="0"/>
        <v>0</v>
      </c>
      <c r="H18" s="18">
        <f t="shared" si="0"/>
        <v>0</v>
      </c>
      <c r="I18" s="18">
        <f t="shared" si="0"/>
        <v>0</v>
      </c>
      <c r="J18" s="18">
        <f t="shared" si="0"/>
        <v>0</v>
      </c>
      <c r="K18" s="18">
        <f>K17</f>
        <v>0</v>
      </c>
      <c r="L18" s="14" t="e">
        <f>VLOOKUP(M18,Pruebas!$A$1:$B$36,2,FALSE)</f>
        <v>#N/A</v>
      </c>
      <c r="M18" s="19"/>
      <c r="N18" s="20"/>
    </row>
    <row r="19" spans="1:14" ht="19.5" thickBot="1" x14ac:dyDescent="0.35">
      <c r="A19" s="17">
        <f t="shared" si="0"/>
        <v>1</v>
      </c>
      <c r="B19" s="18">
        <f t="shared" si="0"/>
        <v>0</v>
      </c>
      <c r="C19" s="18">
        <f t="shared" si="0"/>
        <v>0</v>
      </c>
      <c r="D19" s="18">
        <f t="shared" si="0"/>
        <v>0</v>
      </c>
      <c r="E19" s="18">
        <f t="shared" si="0"/>
        <v>0</v>
      </c>
      <c r="F19" s="18">
        <f t="shared" si="0"/>
        <v>0</v>
      </c>
      <c r="G19" s="18">
        <f t="shared" si="0"/>
        <v>0</v>
      </c>
      <c r="H19" s="18">
        <f t="shared" si="0"/>
        <v>0</v>
      </c>
      <c r="I19" s="18">
        <f t="shared" si="0"/>
        <v>0</v>
      </c>
      <c r="J19" s="18">
        <f t="shared" si="0"/>
        <v>0</v>
      </c>
      <c r="K19" s="18">
        <f>K18</f>
        <v>0</v>
      </c>
      <c r="L19" s="14" t="e">
        <f>VLOOKUP(M19,Pruebas!$A$1:$B$36,2,FALSE)</f>
        <v>#N/A</v>
      </c>
      <c r="M19" s="19"/>
      <c r="N19" s="20"/>
    </row>
    <row r="20" spans="1:14" ht="19.5" thickBot="1" x14ac:dyDescent="0.35">
      <c r="A20" s="17">
        <f>A19</f>
        <v>1</v>
      </c>
      <c r="B20" s="18">
        <f>B19</f>
        <v>0</v>
      </c>
      <c r="C20" s="18">
        <f t="shared" si="0"/>
        <v>0</v>
      </c>
      <c r="D20" s="18">
        <f t="shared" si="0"/>
        <v>0</v>
      </c>
      <c r="E20" s="18">
        <f t="shared" si="0"/>
        <v>0</v>
      </c>
      <c r="F20" s="18">
        <f t="shared" si="0"/>
        <v>0</v>
      </c>
      <c r="G20" s="18">
        <f t="shared" si="0"/>
        <v>0</v>
      </c>
      <c r="H20" s="18">
        <f t="shared" si="0"/>
        <v>0</v>
      </c>
      <c r="I20" s="18">
        <f t="shared" si="0"/>
        <v>0</v>
      </c>
      <c r="J20" s="18">
        <f t="shared" si="0"/>
        <v>0</v>
      </c>
      <c r="K20" s="18">
        <f t="shared" si="0"/>
        <v>0</v>
      </c>
      <c r="L20" s="14" t="e">
        <f>VLOOKUP(M20,Pruebas!$A$1:$B$36,2,FALSE)</f>
        <v>#N/A</v>
      </c>
      <c r="M20" s="21"/>
      <c r="N20" s="22"/>
    </row>
    <row r="21" spans="1:14" ht="19.5" thickBot="1" x14ac:dyDescent="0.35">
      <c r="A21" s="6">
        <v>2</v>
      </c>
      <c r="B21" s="11"/>
      <c r="C21" s="12"/>
      <c r="D21" s="12"/>
      <c r="E21" s="12"/>
      <c r="F21" s="12"/>
      <c r="G21" s="12"/>
      <c r="H21" s="12"/>
      <c r="I21" s="12"/>
      <c r="J21" s="12"/>
      <c r="K21" s="13">
        <f>$K$10</f>
        <v>0</v>
      </c>
      <c r="L21" s="14" t="e">
        <f>VLOOKUP(M21,Pruebas!$A$1:$B$36,2,FALSE)</f>
        <v>#N/A</v>
      </c>
      <c r="M21" s="23"/>
      <c r="N21" s="24"/>
    </row>
    <row r="22" spans="1:14" ht="19.5" thickBot="1" x14ac:dyDescent="0.35">
      <c r="A22" s="17">
        <f t="shared" ref="A22:K25" si="1">A21</f>
        <v>2</v>
      </c>
      <c r="B22" s="18">
        <f t="shared" si="1"/>
        <v>0</v>
      </c>
      <c r="C22" s="18">
        <f t="shared" si="1"/>
        <v>0</v>
      </c>
      <c r="D22" s="18">
        <f t="shared" si="1"/>
        <v>0</v>
      </c>
      <c r="E22" s="18">
        <f t="shared" si="1"/>
        <v>0</v>
      </c>
      <c r="F22" s="18">
        <f t="shared" si="1"/>
        <v>0</v>
      </c>
      <c r="G22" s="18">
        <f t="shared" si="1"/>
        <v>0</v>
      </c>
      <c r="H22" s="18">
        <f t="shared" si="1"/>
        <v>0</v>
      </c>
      <c r="I22" s="18">
        <f>I21</f>
        <v>0</v>
      </c>
      <c r="J22" s="18">
        <f t="shared" si="1"/>
        <v>0</v>
      </c>
      <c r="K22" s="18">
        <f>K21</f>
        <v>0</v>
      </c>
      <c r="L22" s="14" t="e">
        <f>VLOOKUP(M22,Pruebas!$A$1:$B$36,2,FALSE)</f>
        <v>#N/A</v>
      </c>
      <c r="M22" s="25"/>
      <c r="N22" s="26"/>
    </row>
    <row r="23" spans="1:14" ht="19.5" thickBot="1" x14ac:dyDescent="0.35">
      <c r="A23" s="17">
        <f t="shared" si="1"/>
        <v>2</v>
      </c>
      <c r="B23" s="18">
        <f t="shared" si="1"/>
        <v>0</v>
      </c>
      <c r="C23" s="18">
        <f t="shared" si="1"/>
        <v>0</v>
      </c>
      <c r="D23" s="18">
        <f t="shared" si="1"/>
        <v>0</v>
      </c>
      <c r="E23" s="18">
        <f t="shared" si="1"/>
        <v>0</v>
      </c>
      <c r="F23" s="18">
        <f t="shared" si="1"/>
        <v>0</v>
      </c>
      <c r="G23" s="18">
        <f t="shared" si="1"/>
        <v>0</v>
      </c>
      <c r="H23" s="18">
        <f t="shared" si="1"/>
        <v>0</v>
      </c>
      <c r="I23" s="18">
        <f>I22</f>
        <v>0</v>
      </c>
      <c r="J23" s="18">
        <f t="shared" si="1"/>
        <v>0</v>
      </c>
      <c r="K23" s="18">
        <f t="shared" si="1"/>
        <v>0</v>
      </c>
      <c r="L23" s="14" t="e">
        <f>VLOOKUP(M23,Pruebas!$A$1:$B$36,2,FALSE)</f>
        <v>#N/A</v>
      </c>
      <c r="M23" s="25"/>
      <c r="N23" s="26"/>
    </row>
    <row r="24" spans="1:14" ht="19.5" thickBot="1" x14ac:dyDescent="0.35">
      <c r="A24" s="17">
        <f t="shared" si="1"/>
        <v>2</v>
      </c>
      <c r="B24" s="18">
        <f t="shared" si="1"/>
        <v>0</v>
      </c>
      <c r="C24" s="18">
        <f t="shared" si="1"/>
        <v>0</v>
      </c>
      <c r="D24" s="18">
        <f t="shared" si="1"/>
        <v>0</v>
      </c>
      <c r="E24" s="18">
        <f t="shared" si="1"/>
        <v>0</v>
      </c>
      <c r="F24" s="18">
        <f t="shared" si="1"/>
        <v>0</v>
      </c>
      <c r="G24" s="18">
        <f t="shared" si="1"/>
        <v>0</v>
      </c>
      <c r="H24" s="18">
        <f t="shared" si="1"/>
        <v>0</v>
      </c>
      <c r="I24" s="18">
        <f>I23</f>
        <v>0</v>
      </c>
      <c r="J24" s="18">
        <f t="shared" si="1"/>
        <v>0</v>
      </c>
      <c r="K24" s="18">
        <f t="shared" si="1"/>
        <v>0</v>
      </c>
      <c r="L24" s="14" t="e">
        <f>VLOOKUP(M24,Pruebas!$A$1:$B$36,2,FALSE)</f>
        <v>#N/A</v>
      </c>
      <c r="M24" s="25"/>
      <c r="N24" s="26"/>
    </row>
    <row r="25" spans="1:14" ht="19.5" thickBot="1" x14ac:dyDescent="0.35">
      <c r="A25" s="17">
        <f>A24</f>
        <v>2</v>
      </c>
      <c r="B25" s="18">
        <f>B24</f>
        <v>0</v>
      </c>
      <c r="C25" s="18">
        <f t="shared" si="1"/>
        <v>0</v>
      </c>
      <c r="D25" s="18">
        <f t="shared" si="1"/>
        <v>0</v>
      </c>
      <c r="E25" s="18">
        <f t="shared" si="1"/>
        <v>0</v>
      </c>
      <c r="F25" s="18">
        <f t="shared" si="1"/>
        <v>0</v>
      </c>
      <c r="G25" s="18">
        <f t="shared" si="1"/>
        <v>0</v>
      </c>
      <c r="H25" s="18">
        <f t="shared" si="1"/>
        <v>0</v>
      </c>
      <c r="I25" s="18">
        <f t="shared" si="1"/>
        <v>0</v>
      </c>
      <c r="J25" s="18">
        <f t="shared" si="1"/>
        <v>0</v>
      </c>
      <c r="K25" s="18">
        <f t="shared" si="1"/>
        <v>0</v>
      </c>
      <c r="L25" s="14" t="e">
        <f>VLOOKUP(M25,Pruebas!$A$1:$B$36,2,FALSE)</f>
        <v>#N/A</v>
      </c>
      <c r="M25" s="27"/>
      <c r="N25" s="28"/>
    </row>
    <row r="26" spans="1:14" ht="19.5" thickBot="1" x14ac:dyDescent="0.35">
      <c r="A26" s="6">
        <v>3</v>
      </c>
      <c r="B26" s="11"/>
      <c r="C26" s="12"/>
      <c r="D26" s="12"/>
      <c r="E26" s="12"/>
      <c r="F26" s="12"/>
      <c r="G26" s="12"/>
      <c r="H26" s="12"/>
      <c r="I26" s="12"/>
      <c r="J26" s="12"/>
      <c r="K26" s="13">
        <f t="shared" ref="K26" si="2">$K$10</f>
        <v>0</v>
      </c>
      <c r="L26" s="14" t="e">
        <f>VLOOKUP(M26,Pruebas!$A$1:$B$36,2,FALSE)</f>
        <v>#N/A</v>
      </c>
      <c r="M26" s="15"/>
      <c r="N26" s="16"/>
    </row>
    <row r="27" spans="1:14" ht="19.5" thickBot="1" x14ac:dyDescent="0.35">
      <c r="A27" s="17">
        <f t="shared" ref="A27:K30" si="3">A26</f>
        <v>3</v>
      </c>
      <c r="B27" s="18">
        <f t="shared" si="3"/>
        <v>0</v>
      </c>
      <c r="C27" s="18">
        <f t="shared" si="3"/>
        <v>0</v>
      </c>
      <c r="D27" s="18">
        <f t="shared" si="3"/>
        <v>0</v>
      </c>
      <c r="E27" s="18">
        <f t="shared" si="3"/>
        <v>0</v>
      </c>
      <c r="F27" s="18">
        <f t="shared" si="3"/>
        <v>0</v>
      </c>
      <c r="G27" s="18">
        <f t="shared" si="3"/>
        <v>0</v>
      </c>
      <c r="H27" s="18">
        <f t="shared" si="3"/>
        <v>0</v>
      </c>
      <c r="I27" s="18">
        <f t="shared" si="3"/>
        <v>0</v>
      </c>
      <c r="J27" s="18">
        <f t="shared" si="3"/>
        <v>0</v>
      </c>
      <c r="K27" s="18">
        <f t="shared" si="3"/>
        <v>0</v>
      </c>
      <c r="L27" s="14" t="e">
        <f>VLOOKUP(M27,Pruebas!$A$1:$B$36,2,FALSE)</f>
        <v>#N/A</v>
      </c>
      <c r="M27" s="19"/>
      <c r="N27" s="20"/>
    </row>
    <row r="28" spans="1:14" ht="19.5" thickBot="1" x14ac:dyDescent="0.35">
      <c r="A28" s="17">
        <f t="shared" si="3"/>
        <v>3</v>
      </c>
      <c r="B28" s="18">
        <f t="shared" si="3"/>
        <v>0</v>
      </c>
      <c r="C28" s="18">
        <f t="shared" si="3"/>
        <v>0</v>
      </c>
      <c r="D28" s="18">
        <f t="shared" si="3"/>
        <v>0</v>
      </c>
      <c r="E28" s="18">
        <f t="shared" si="3"/>
        <v>0</v>
      </c>
      <c r="F28" s="18">
        <f t="shared" si="3"/>
        <v>0</v>
      </c>
      <c r="G28" s="18">
        <f t="shared" si="3"/>
        <v>0</v>
      </c>
      <c r="H28" s="18">
        <f t="shared" si="3"/>
        <v>0</v>
      </c>
      <c r="I28" s="18">
        <f t="shared" si="3"/>
        <v>0</v>
      </c>
      <c r="J28" s="18">
        <f t="shared" si="3"/>
        <v>0</v>
      </c>
      <c r="K28" s="18">
        <f t="shared" si="3"/>
        <v>0</v>
      </c>
      <c r="L28" s="14" t="e">
        <f>VLOOKUP(M28,Pruebas!$A$1:$B$36,2,FALSE)</f>
        <v>#N/A</v>
      </c>
      <c r="M28" s="19"/>
      <c r="N28" s="20"/>
    </row>
    <row r="29" spans="1:14" ht="19.5" thickBot="1" x14ac:dyDescent="0.35">
      <c r="A29" s="17">
        <f t="shared" si="3"/>
        <v>3</v>
      </c>
      <c r="B29" s="18">
        <f t="shared" si="3"/>
        <v>0</v>
      </c>
      <c r="C29" s="18">
        <f t="shared" si="3"/>
        <v>0</v>
      </c>
      <c r="D29" s="18">
        <f t="shared" si="3"/>
        <v>0</v>
      </c>
      <c r="E29" s="18">
        <f t="shared" si="3"/>
        <v>0</v>
      </c>
      <c r="F29" s="18">
        <f t="shared" si="3"/>
        <v>0</v>
      </c>
      <c r="G29" s="18">
        <f t="shared" si="3"/>
        <v>0</v>
      </c>
      <c r="H29" s="18">
        <f t="shared" si="3"/>
        <v>0</v>
      </c>
      <c r="I29" s="18">
        <f t="shared" si="3"/>
        <v>0</v>
      </c>
      <c r="J29" s="18">
        <f t="shared" si="3"/>
        <v>0</v>
      </c>
      <c r="K29" s="18">
        <f t="shared" si="3"/>
        <v>0</v>
      </c>
      <c r="L29" s="14" t="e">
        <f>VLOOKUP(M29,Pruebas!$A$1:$B$36,2,FALSE)</f>
        <v>#N/A</v>
      </c>
      <c r="M29" s="19"/>
      <c r="N29" s="20"/>
    </row>
    <row r="30" spans="1:14" ht="19.5" thickBot="1" x14ac:dyDescent="0.35">
      <c r="A30" s="17">
        <f t="shared" si="3"/>
        <v>3</v>
      </c>
      <c r="B30" s="18">
        <f t="shared" si="3"/>
        <v>0</v>
      </c>
      <c r="C30" s="18">
        <f t="shared" si="3"/>
        <v>0</v>
      </c>
      <c r="D30" s="18">
        <f t="shared" si="3"/>
        <v>0</v>
      </c>
      <c r="E30" s="18">
        <f t="shared" si="3"/>
        <v>0</v>
      </c>
      <c r="F30" s="18">
        <f t="shared" si="3"/>
        <v>0</v>
      </c>
      <c r="G30" s="18">
        <f t="shared" si="3"/>
        <v>0</v>
      </c>
      <c r="H30" s="18">
        <f t="shared" si="3"/>
        <v>0</v>
      </c>
      <c r="I30" s="18">
        <f t="shared" si="3"/>
        <v>0</v>
      </c>
      <c r="J30" s="18">
        <f t="shared" si="3"/>
        <v>0</v>
      </c>
      <c r="K30" s="18">
        <f t="shared" si="3"/>
        <v>0</v>
      </c>
      <c r="L30" s="14" t="e">
        <f>VLOOKUP(M30,Pruebas!$A$1:$B$36,2,FALSE)</f>
        <v>#N/A</v>
      </c>
      <c r="M30" s="21"/>
      <c r="N30" s="22"/>
    </row>
    <row r="31" spans="1:14" ht="19.5" thickBot="1" x14ac:dyDescent="0.35">
      <c r="A31" s="6">
        <v>4</v>
      </c>
      <c r="B31" s="11"/>
      <c r="C31" s="12"/>
      <c r="D31" s="12"/>
      <c r="E31" s="12"/>
      <c r="F31" s="12"/>
      <c r="G31" s="12"/>
      <c r="H31" s="12"/>
      <c r="I31" s="12"/>
      <c r="J31" s="12"/>
      <c r="K31" s="13">
        <f t="shared" ref="K31" si="4">$K$10</f>
        <v>0</v>
      </c>
      <c r="L31" s="14" t="e">
        <f>VLOOKUP(M31,Pruebas!$A$1:$B$36,2,FALSE)</f>
        <v>#N/A</v>
      </c>
      <c r="M31" s="23"/>
      <c r="N31" s="24"/>
    </row>
    <row r="32" spans="1:14" ht="19.5" thickBot="1" x14ac:dyDescent="0.35">
      <c r="A32" s="17">
        <f t="shared" ref="A32:K35" si="5">A31</f>
        <v>4</v>
      </c>
      <c r="B32" s="18">
        <f t="shared" si="5"/>
        <v>0</v>
      </c>
      <c r="C32" s="18">
        <f t="shared" si="5"/>
        <v>0</v>
      </c>
      <c r="D32" s="18">
        <f t="shared" si="5"/>
        <v>0</v>
      </c>
      <c r="E32" s="18">
        <f t="shared" si="5"/>
        <v>0</v>
      </c>
      <c r="F32" s="18">
        <f t="shared" si="5"/>
        <v>0</v>
      </c>
      <c r="G32" s="18">
        <f t="shared" si="5"/>
        <v>0</v>
      </c>
      <c r="H32" s="18">
        <f t="shared" si="5"/>
        <v>0</v>
      </c>
      <c r="I32" s="18">
        <f t="shared" si="5"/>
        <v>0</v>
      </c>
      <c r="J32" s="18">
        <f t="shared" si="5"/>
        <v>0</v>
      </c>
      <c r="K32" s="18">
        <f t="shared" si="5"/>
        <v>0</v>
      </c>
      <c r="L32" s="14" t="e">
        <f>VLOOKUP(M32,Pruebas!$A$1:$B$36,2,FALSE)</f>
        <v>#N/A</v>
      </c>
      <c r="M32" s="25"/>
      <c r="N32" s="26"/>
    </row>
    <row r="33" spans="1:14" ht="19.5" thickBot="1" x14ac:dyDescent="0.35">
      <c r="A33" s="17">
        <f t="shared" si="5"/>
        <v>4</v>
      </c>
      <c r="B33" s="18">
        <f t="shared" si="5"/>
        <v>0</v>
      </c>
      <c r="C33" s="18">
        <f t="shared" si="5"/>
        <v>0</v>
      </c>
      <c r="D33" s="18">
        <f t="shared" si="5"/>
        <v>0</v>
      </c>
      <c r="E33" s="18">
        <f t="shared" si="5"/>
        <v>0</v>
      </c>
      <c r="F33" s="18">
        <f t="shared" si="5"/>
        <v>0</v>
      </c>
      <c r="G33" s="18">
        <f t="shared" si="5"/>
        <v>0</v>
      </c>
      <c r="H33" s="18">
        <f t="shared" si="5"/>
        <v>0</v>
      </c>
      <c r="I33" s="18">
        <f t="shared" si="5"/>
        <v>0</v>
      </c>
      <c r="J33" s="18">
        <f t="shared" si="5"/>
        <v>0</v>
      </c>
      <c r="K33" s="18">
        <f t="shared" si="5"/>
        <v>0</v>
      </c>
      <c r="L33" s="14" t="e">
        <f>VLOOKUP(M33,Pruebas!$A$1:$B$36,2,FALSE)</f>
        <v>#N/A</v>
      </c>
      <c r="M33" s="25"/>
      <c r="N33" s="26"/>
    </row>
    <row r="34" spans="1:14" ht="19.5" thickBot="1" x14ac:dyDescent="0.35">
      <c r="A34" s="17">
        <f t="shared" si="5"/>
        <v>4</v>
      </c>
      <c r="B34" s="18">
        <f t="shared" si="5"/>
        <v>0</v>
      </c>
      <c r="C34" s="18">
        <f t="shared" si="5"/>
        <v>0</v>
      </c>
      <c r="D34" s="18">
        <f t="shared" si="5"/>
        <v>0</v>
      </c>
      <c r="E34" s="18">
        <f t="shared" si="5"/>
        <v>0</v>
      </c>
      <c r="F34" s="18">
        <f t="shared" si="5"/>
        <v>0</v>
      </c>
      <c r="G34" s="18">
        <f t="shared" si="5"/>
        <v>0</v>
      </c>
      <c r="H34" s="18">
        <f t="shared" si="5"/>
        <v>0</v>
      </c>
      <c r="I34" s="18">
        <f t="shared" si="5"/>
        <v>0</v>
      </c>
      <c r="J34" s="18">
        <f t="shared" si="5"/>
        <v>0</v>
      </c>
      <c r="K34" s="18">
        <f t="shared" si="5"/>
        <v>0</v>
      </c>
      <c r="L34" s="14" t="e">
        <f>VLOOKUP(M34,Pruebas!$A$1:$B$36,2,FALSE)</f>
        <v>#N/A</v>
      </c>
      <c r="M34" s="25"/>
      <c r="N34" s="26"/>
    </row>
    <row r="35" spans="1:14" ht="19.5" thickBot="1" x14ac:dyDescent="0.35">
      <c r="A35" s="17">
        <f t="shared" si="5"/>
        <v>4</v>
      </c>
      <c r="B35" s="18">
        <f t="shared" si="5"/>
        <v>0</v>
      </c>
      <c r="C35" s="18">
        <f t="shared" si="5"/>
        <v>0</v>
      </c>
      <c r="D35" s="18">
        <f t="shared" si="5"/>
        <v>0</v>
      </c>
      <c r="E35" s="18">
        <f t="shared" si="5"/>
        <v>0</v>
      </c>
      <c r="F35" s="18">
        <f t="shared" si="5"/>
        <v>0</v>
      </c>
      <c r="G35" s="18">
        <f t="shared" si="5"/>
        <v>0</v>
      </c>
      <c r="H35" s="18">
        <f t="shared" si="5"/>
        <v>0</v>
      </c>
      <c r="I35" s="18">
        <f t="shared" si="5"/>
        <v>0</v>
      </c>
      <c r="J35" s="18">
        <f t="shared" si="5"/>
        <v>0</v>
      </c>
      <c r="K35" s="18">
        <f t="shared" si="5"/>
        <v>0</v>
      </c>
      <c r="L35" s="14" t="e">
        <f>VLOOKUP(M35,Pruebas!$A$1:$B$36,2,FALSE)</f>
        <v>#N/A</v>
      </c>
      <c r="M35" s="27"/>
      <c r="N35" s="28"/>
    </row>
    <row r="36" spans="1:14" ht="19.5" thickBot="1" x14ac:dyDescent="0.35">
      <c r="A36" s="6">
        <v>5</v>
      </c>
      <c r="B36" s="11"/>
      <c r="C36" s="12"/>
      <c r="D36" s="12"/>
      <c r="E36" s="12"/>
      <c r="F36" s="12"/>
      <c r="G36" s="12"/>
      <c r="H36" s="12"/>
      <c r="I36" s="12"/>
      <c r="J36" s="12"/>
      <c r="K36" s="13">
        <f t="shared" ref="K36" si="6">$K$10</f>
        <v>0</v>
      </c>
      <c r="L36" s="14" t="e">
        <f>VLOOKUP(M36,Pruebas!$A$1:$B$36,2,FALSE)</f>
        <v>#N/A</v>
      </c>
      <c r="M36" s="15"/>
      <c r="N36" s="16"/>
    </row>
    <row r="37" spans="1:14" ht="19.5" thickBot="1" x14ac:dyDescent="0.35">
      <c r="A37" s="17">
        <f t="shared" ref="A37:K40" si="7">A36</f>
        <v>5</v>
      </c>
      <c r="B37" s="18">
        <f t="shared" si="7"/>
        <v>0</v>
      </c>
      <c r="C37" s="18">
        <f t="shared" si="7"/>
        <v>0</v>
      </c>
      <c r="D37" s="18">
        <f t="shared" si="7"/>
        <v>0</v>
      </c>
      <c r="E37" s="18">
        <f t="shared" si="7"/>
        <v>0</v>
      </c>
      <c r="F37" s="18">
        <f t="shared" si="7"/>
        <v>0</v>
      </c>
      <c r="G37" s="18">
        <f t="shared" si="7"/>
        <v>0</v>
      </c>
      <c r="H37" s="18">
        <f t="shared" si="7"/>
        <v>0</v>
      </c>
      <c r="I37" s="18">
        <f t="shared" si="7"/>
        <v>0</v>
      </c>
      <c r="J37" s="18">
        <f t="shared" si="7"/>
        <v>0</v>
      </c>
      <c r="K37" s="18">
        <f t="shared" si="7"/>
        <v>0</v>
      </c>
      <c r="L37" s="14" t="e">
        <f>VLOOKUP(M37,Pruebas!$A$1:$B$36,2,FALSE)</f>
        <v>#N/A</v>
      </c>
      <c r="M37" s="19"/>
      <c r="N37" s="20"/>
    </row>
    <row r="38" spans="1:14" ht="19.5" thickBot="1" x14ac:dyDescent="0.35">
      <c r="A38" s="17">
        <f t="shared" si="7"/>
        <v>5</v>
      </c>
      <c r="B38" s="18">
        <f t="shared" si="7"/>
        <v>0</v>
      </c>
      <c r="C38" s="18">
        <f t="shared" si="7"/>
        <v>0</v>
      </c>
      <c r="D38" s="18">
        <f t="shared" si="7"/>
        <v>0</v>
      </c>
      <c r="E38" s="18">
        <f t="shared" si="7"/>
        <v>0</v>
      </c>
      <c r="F38" s="18">
        <f t="shared" si="7"/>
        <v>0</v>
      </c>
      <c r="G38" s="18">
        <f t="shared" si="7"/>
        <v>0</v>
      </c>
      <c r="H38" s="18">
        <f t="shared" si="7"/>
        <v>0</v>
      </c>
      <c r="I38" s="18">
        <f t="shared" si="7"/>
        <v>0</v>
      </c>
      <c r="J38" s="18">
        <f t="shared" si="7"/>
        <v>0</v>
      </c>
      <c r="K38" s="18">
        <f t="shared" si="7"/>
        <v>0</v>
      </c>
      <c r="L38" s="14" t="e">
        <f>VLOOKUP(M38,Pruebas!$A$1:$B$36,2,FALSE)</f>
        <v>#N/A</v>
      </c>
      <c r="M38" s="19"/>
      <c r="N38" s="20"/>
    </row>
    <row r="39" spans="1:14" ht="19.5" thickBot="1" x14ac:dyDescent="0.35">
      <c r="A39" s="17">
        <f t="shared" si="7"/>
        <v>5</v>
      </c>
      <c r="B39" s="18">
        <f t="shared" si="7"/>
        <v>0</v>
      </c>
      <c r="C39" s="18">
        <f t="shared" si="7"/>
        <v>0</v>
      </c>
      <c r="D39" s="18">
        <f t="shared" si="7"/>
        <v>0</v>
      </c>
      <c r="E39" s="18">
        <f t="shared" si="7"/>
        <v>0</v>
      </c>
      <c r="F39" s="18">
        <f t="shared" si="7"/>
        <v>0</v>
      </c>
      <c r="G39" s="18">
        <f t="shared" si="7"/>
        <v>0</v>
      </c>
      <c r="H39" s="18">
        <f t="shared" si="7"/>
        <v>0</v>
      </c>
      <c r="I39" s="18">
        <f t="shared" si="7"/>
        <v>0</v>
      </c>
      <c r="J39" s="18">
        <f t="shared" si="7"/>
        <v>0</v>
      </c>
      <c r="K39" s="18">
        <f t="shared" si="7"/>
        <v>0</v>
      </c>
      <c r="L39" s="14" t="e">
        <f>VLOOKUP(M39,Pruebas!$A$1:$B$36,2,FALSE)</f>
        <v>#N/A</v>
      </c>
      <c r="M39" s="19"/>
      <c r="N39" s="20"/>
    </row>
    <row r="40" spans="1:14" ht="19.5" thickBot="1" x14ac:dyDescent="0.35">
      <c r="A40" s="17">
        <f t="shared" si="7"/>
        <v>5</v>
      </c>
      <c r="B40" s="18">
        <f t="shared" si="7"/>
        <v>0</v>
      </c>
      <c r="C40" s="18">
        <f t="shared" si="7"/>
        <v>0</v>
      </c>
      <c r="D40" s="18">
        <f t="shared" si="7"/>
        <v>0</v>
      </c>
      <c r="E40" s="18">
        <f t="shared" si="7"/>
        <v>0</v>
      </c>
      <c r="F40" s="18">
        <f t="shared" si="7"/>
        <v>0</v>
      </c>
      <c r="G40" s="18">
        <f t="shared" si="7"/>
        <v>0</v>
      </c>
      <c r="H40" s="18">
        <f t="shared" si="7"/>
        <v>0</v>
      </c>
      <c r="I40" s="18">
        <f t="shared" si="7"/>
        <v>0</v>
      </c>
      <c r="J40" s="18">
        <f t="shared" si="7"/>
        <v>0</v>
      </c>
      <c r="K40" s="18">
        <f t="shared" si="7"/>
        <v>0</v>
      </c>
      <c r="L40" s="14" t="e">
        <f>VLOOKUP(M40,Pruebas!$A$1:$B$36,2,FALSE)</f>
        <v>#N/A</v>
      </c>
      <c r="M40" s="21"/>
      <c r="N40" s="22"/>
    </row>
    <row r="41" spans="1:14" ht="19.5" thickBot="1" x14ac:dyDescent="0.35">
      <c r="A41" s="6">
        <v>6</v>
      </c>
      <c r="B41" s="11"/>
      <c r="C41" s="12"/>
      <c r="D41" s="12"/>
      <c r="E41" s="12"/>
      <c r="F41" s="12"/>
      <c r="G41" s="12"/>
      <c r="H41" s="12"/>
      <c r="I41" s="12"/>
      <c r="J41" s="12"/>
      <c r="K41" s="13">
        <f t="shared" ref="K41" si="8">$K$10</f>
        <v>0</v>
      </c>
      <c r="L41" s="14" t="e">
        <f>VLOOKUP(M41,Pruebas!$A$1:$B$36,2,FALSE)</f>
        <v>#N/A</v>
      </c>
      <c r="M41" s="23"/>
      <c r="N41" s="24"/>
    </row>
    <row r="42" spans="1:14" ht="19.5" thickBot="1" x14ac:dyDescent="0.35">
      <c r="A42" s="17">
        <f t="shared" ref="A42:K45" si="9">A41</f>
        <v>6</v>
      </c>
      <c r="B42" s="18">
        <f t="shared" si="9"/>
        <v>0</v>
      </c>
      <c r="C42" s="18">
        <f t="shared" si="9"/>
        <v>0</v>
      </c>
      <c r="D42" s="18">
        <f t="shared" si="9"/>
        <v>0</v>
      </c>
      <c r="E42" s="18">
        <f t="shared" si="9"/>
        <v>0</v>
      </c>
      <c r="F42" s="18">
        <f t="shared" si="9"/>
        <v>0</v>
      </c>
      <c r="G42" s="18">
        <f t="shared" si="9"/>
        <v>0</v>
      </c>
      <c r="H42" s="18">
        <f t="shared" si="9"/>
        <v>0</v>
      </c>
      <c r="I42" s="18">
        <f t="shared" si="9"/>
        <v>0</v>
      </c>
      <c r="J42" s="18">
        <f t="shared" si="9"/>
        <v>0</v>
      </c>
      <c r="K42" s="18">
        <f t="shared" si="9"/>
        <v>0</v>
      </c>
      <c r="L42" s="14" t="e">
        <f>VLOOKUP(M42,Pruebas!$A$1:$B$36,2,FALSE)</f>
        <v>#N/A</v>
      </c>
      <c r="M42" s="25"/>
      <c r="N42" s="26"/>
    </row>
    <row r="43" spans="1:14" ht="19.5" thickBot="1" x14ac:dyDescent="0.35">
      <c r="A43" s="17">
        <f t="shared" si="9"/>
        <v>6</v>
      </c>
      <c r="B43" s="18">
        <f t="shared" si="9"/>
        <v>0</v>
      </c>
      <c r="C43" s="18">
        <f t="shared" si="9"/>
        <v>0</v>
      </c>
      <c r="D43" s="18">
        <f t="shared" si="9"/>
        <v>0</v>
      </c>
      <c r="E43" s="18">
        <f t="shared" si="9"/>
        <v>0</v>
      </c>
      <c r="F43" s="18">
        <f t="shared" si="9"/>
        <v>0</v>
      </c>
      <c r="G43" s="18">
        <f t="shared" si="9"/>
        <v>0</v>
      </c>
      <c r="H43" s="18">
        <f t="shared" si="9"/>
        <v>0</v>
      </c>
      <c r="I43" s="18">
        <f t="shared" si="9"/>
        <v>0</v>
      </c>
      <c r="J43" s="18">
        <f t="shared" si="9"/>
        <v>0</v>
      </c>
      <c r="K43" s="18">
        <f t="shared" si="9"/>
        <v>0</v>
      </c>
      <c r="L43" s="14" t="e">
        <f>VLOOKUP(M43,Pruebas!$A$1:$B$36,2,FALSE)</f>
        <v>#N/A</v>
      </c>
      <c r="M43" s="25"/>
      <c r="N43" s="26"/>
    </row>
    <row r="44" spans="1:14" ht="19.5" thickBot="1" x14ac:dyDescent="0.35">
      <c r="A44" s="17">
        <f t="shared" si="9"/>
        <v>6</v>
      </c>
      <c r="B44" s="18">
        <f t="shared" si="9"/>
        <v>0</v>
      </c>
      <c r="C44" s="18">
        <f t="shared" si="9"/>
        <v>0</v>
      </c>
      <c r="D44" s="18">
        <f t="shared" si="9"/>
        <v>0</v>
      </c>
      <c r="E44" s="18">
        <f t="shared" si="9"/>
        <v>0</v>
      </c>
      <c r="F44" s="18">
        <f t="shared" si="9"/>
        <v>0</v>
      </c>
      <c r="G44" s="18">
        <f t="shared" si="9"/>
        <v>0</v>
      </c>
      <c r="H44" s="18">
        <f t="shared" si="9"/>
        <v>0</v>
      </c>
      <c r="I44" s="18">
        <f t="shared" si="9"/>
        <v>0</v>
      </c>
      <c r="J44" s="18">
        <f t="shared" si="9"/>
        <v>0</v>
      </c>
      <c r="K44" s="18">
        <f t="shared" si="9"/>
        <v>0</v>
      </c>
      <c r="L44" s="14" t="e">
        <f>VLOOKUP(M44,Pruebas!$A$1:$B$36,2,FALSE)</f>
        <v>#N/A</v>
      </c>
      <c r="M44" s="25"/>
      <c r="N44" s="26"/>
    </row>
    <row r="45" spans="1:14" ht="19.5" thickBot="1" x14ac:dyDescent="0.35">
      <c r="A45" s="17">
        <f t="shared" si="9"/>
        <v>6</v>
      </c>
      <c r="B45" s="18">
        <f t="shared" si="9"/>
        <v>0</v>
      </c>
      <c r="C45" s="18">
        <f t="shared" si="9"/>
        <v>0</v>
      </c>
      <c r="D45" s="18">
        <f t="shared" si="9"/>
        <v>0</v>
      </c>
      <c r="E45" s="18">
        <f t="shared" si="9"/>
        <v>0</v>
      </c>
      <c r="F45" s="18">
        <f t="shared" si="9"/>
        <v>0</v>
      </c>
      <c r="G45" s="18">
        <f t="shared" si="9"/>
        <v>0</v>
      </c>
      <c r="H45" s="18">
        <f t="shared" si="9"/>
        <v>0</v>
      </c>
      <c r="I45" s="18">
        <f t="shared" si="9"/>
        <v>0</v>
      </c>
      <c r="J45" s="18">
        <f t="shared" si="9"/>
        <v>0</v>
      </c>
      <c r="K45" s="18">
        <f t="shared" si="9"/>
        <v>0</v>
      </c>
      <c r="L45" s="14" t="e">
        <f>VLOOKUP(M45,Pruebas!$A$1:$B$36,2,FALSE)</f>
        <v>#N/A</v>
      </c>
      <c r="M45" s="27"/>
      <c r="N45" s="28"/>
    </row>
    <row r="46" spans="1:14" ht="19.5" thickBot="1" x14ac:dyDescent="0.35">
      <c r="A46" s="6">
        <v>7</v>
      </c>
      <c r="B46" s="11"/>
      <c r="C46" s="12"/>
      <c r="D46" s="12"/>
      <c r="E46" s="12"/>
      <c r="F46" s="12"/>
      <c r="G46" s="12"/>
      <c r="H46" s="12"/>
      <c r="I46" s="12"/>
      <c r="J46" s="12"/>
      <c r="K46" s="13">
        <f t="shared" ref="K46" si="10">$K$10</f>
        <v>0</v>
      </c>
      <c r="L46" s="14" t="e">
        <f>VLOOKUP(M46,Pruebas!$A$1:$B$36,2,FALSE)</f>
        <v>#N/A</v>
      </c>
      <c r="M46" s="15"/>
      <c r="N46" s="16"/>
    </row>
    <row r="47" spans="1:14" ht="19.5" thickBot="1" x14ac:dyDescent="0.35">
      <c r="A47" s="17">
        <f t="shared" ref="A47:K50" si="11">A46</f>
        <v>7</v>
      </c>
      <c r="B47" s="18">
        <f t="shared" si="11"/>
        <v>0</v>
      </c>
      <c r="C47" s="18">
        <f t="shared" si="11"/>
        <v>0</v>
      </c>
      <c r="D47" s="18">
        <f t="shared" si="11"/>
        <v>0</v>
      </c>
      <c r="E47" s="18">
        <f t="shared" si="11"/>
        <v>0</v>
      </c>
      <c r="F47" s="18">
        <f t="shared" si="11"/>
        <v>0</v>
      </c>
      <c r="G47" s="18">
        <f t="shared" si="11"/>
        <v>0</v>
      </c>
      <c r="H47" s="18">
        <f t="shared" si="11"/>
        <v>0</v>
      </c>
      <c r="I47" s="18">
        <f t="shared" si="11"/>
        <v>0</v>
      </c>
      <c r="J47" s="18">
        <f t="shared" si="11"/>
        <v>0</v>
      </c>
      <c r="K47" s="18">
        <f t="shared" si="11"/>
        <v>0</v>
      </c>
      <c r="L47" s="14" t="e">
        <f>VLOOKUP(M47,Pruebas!$A$1:$B$36,2,FALSE)</f>
        <v>#N/A</v>
      </c>
      <c r="M47" s="19"/>
      <c r="N47" s="20"/>
    </row>
    <row r="48" spans="1:14" ht="19.5" thickBot="1" x14ac:dyDescent="0.35">
      <c r="A48" s="17">
        <f t="shared" si="11"/>
        <v>7</v>
      </c>
      <c r="B48" s="18">
        <f t="shared" si="11"/>
        <v>0</v>
      </c>
      <c r="C48" s="18">
        <f t="shared" si="11"/>
        <v>0</v>
      </c>
      <c r="D48" s="18">
        <f t="shared" si="11"/>
        <v>0</v>
      </c>
      <c r="E48" s="18">
        <f t="shared" si="11"/>
        <v>0</v>
      </c>
      <c r="F48" s="18">
        <f t="shared" si="11"/>
        <v>0</v>
      </c>
      <c r="G48" s="18">
        <f t="shared" si="11"/>
        <v>0</v>
      </c>
      <c r="H48" s="18">
        <f t="shared" si="11"/>
        <v>0</v>
      </c>
      <c r="I48" s="18">
        <f t="shared" si="11"/>
        <v>0</v>
      </c>
      <c r="J48" s="18">
        <f t="shared" si="11"/>
        <v>0</v>
      </c>
      <c r="K48" s="18">
        <f t="shared" si="11"/>
        <v>0</v>
      </c>
      <c r="L48" s="14" t="e">
        <f>VLOOKUP(M48,Pruebas!$A$1:$B$36,2,FALSE)</f>
        <v>#N/A</v>
      </c>
      <c r="M48" s="19"/>
      <c r="N48" s="20"/>
    </row>
    <row r="49" spans="1:14" ht="19.5" thickBot="1" x14ac:dyDescent="0.35">
      <c r="A49" s="17">
        <f t="shared" si="11"/>
        <v>7</v>
      </c>
      <c r="B49" s="18">
        <f t="shared" si="11"/>
        <v>0</v>
      </c>
      <c r="C49" s="18">
        <f t="shared" si="11"/>
        <v>0</v>
      </c>
      <c r="D49" s="18">
        <f t="shared" si="11"/>
        <v>0</v>
      </c>
      <c r="E49" s="18">
        <f t="shared" si="11"/>
        <v>0</v>
      </c>
      <c r="F49" s="18">
        <f t="shared" si="11"/>
        <v>0</v>
      </c>
      <c r="G49" s="18">
        <f t="shared" si="11"/>
        <v>0</v>
      </c>
      <c r="H49" s="18">
        <f t="shared" si="11"/>
        <v>0</v>
      </c>
      <c r="I49" s="18">
        <f t="shared" si="11"/>
        <v>0</v>
      </c>
      <c r="J49" s="18">
        <f t="shared" si="11"/>
        <v>0</v>
      </c>
      <c r="K49" s="18">
        <f t="shared" si="11"/>
        <v>0</v>
      </c>
      <c r="L49" s="14" t="e">
        <f>VLOOKUP(M49,Pruebas!$A$1:$B$36,2,FALSE)</f>
        <v>#N/A</v>
      </c>
      <c r="M49" s="19"/>
      <c r="N49" s="20"/>
    </row>
    <row r="50" spans="1:14" ht="19.5" thickBot="1" x14ac:dyDescent="0.35">
      <c r="A50" s="17">
        <f t="shared" si="11"/>
        <v>7</v>
      </c>
      <c r="B50" s="18">
        <f t="shared" si="11"/>
        <v>0</v>
      </c>
      <c r="C50" s="18">
        <f t="shared" si="11"/>
        <v>0</v>
      </c>
      <c r="D50" s="18">
        <f t="shared" si="11"/>
        <v>0</v>
      </c>
      <c r="E50" s="18">
        <f t="shared" si="11"/>
        <v>0</v>
      </c>
      <c r="F50" s="18">
        <f t="shared" si="11"/>
        <v>0</v>
      </c>
      <c r="G50" s="18">
        <f t="shared" si="11"/>
        <v>0</v>
      </c>
      <c r="H50" s="18">
        <f t="shared" si="11"/>
        <v>0</v>
      </c>
      <c r="I50" s="18">
        <f t="shared" si="11"/>
        <v>0</v>
      </c>
      <c r="J50" s="18">
        <f t="shared" si="11"/>
        <v>0</v>
      </c>
      <c r="K50" s="18">
        <f t="shared" si="11"/>
        <v>0</v>
      </c>
      <c r="L50" s="14" t="e">
        <f>VLOOKUP(M50,Pruebas!$A$1:$B$36,2,FALSE)</f>
        <v>#N/A</v>
      </c>
      <c r="M50" s="21"/>
      <c r="N50" s="22"/>
    </row>
    <row r="51" spans="1:14" ht="19.5" thickBot="1" x14ac:dyDescent="0.35">
      <c r="A51" s="6">
        <v>8</v>
      </c>
      <c r="B51" s="11"/>
      <c r="C51" s="12"/>
      <c r="D51" s="12"/>
      <c r="E51" s="12"/>
      <c r="F51" s="12"/>
      <c r="G51" s="12"/>
      <c r="H51" s="12"/>
      <c r="I51" s="12"/>
      <c r="J51" s="12"/>
      <c r="K51" s="13">
        <f t="shared" ref="K51" si="12">$K$10</f>
        <v>0</v>
      </c>
      <c r="L51" s="14" t="e">
        <f>VLOOKUP(M51,Pruebas!$A$1:$B$36,2,FALSE)</f>
        <v>#N/A</v>
      </c>
      <c r="M51" s="23"/>
      <c r="N51" s="24"/>
    </row>
    <row r="52" spans="1:14" ht="19.5" thickBot="1" x14ac:dyDescent="0.35">
      <c r="A52" s="17">
        <f t="shared" ref="A52:K55" si="13">A51</f>
        <v>8</v>
      </c>
      <c r="B52" s="18">
        <f t="shared" si="13"/>
        <v>0</v>
      </c>
      <c r="C52" s="18">
        <f t="shared" si="13"/>
        <v>0</v>
      </c>
      <c r="D52" s="18">
        <f t="shared" si="13"/>
        <v>0</v>
      </c>
      <c r="E52" s="18">
        <f t="shared" si="13"/>
        <v>0</v>
      </c>
      <c r="F52" s="18">
        <f t="shared" si="13"/>
        <v>0</v>
      </c>
      <c r="G52" s="18">
        <f t="shared" si="13"/>
        <v>0</v>
      </c>
      <c r="H52" s="18">
        <f t="shared" si="13"/>
        <v>0</v>
      </c>
      <c r="I52" s="18">
        <f t="shared" si="13"/>
        <v>0</v>
      </c>
      <c r="J52" s="18">
        <f t="shared" si="13"/>
        <v>0</v>
      </c>
      <c r="K52" s="18">
        <f t="shared" si="13"/>
        <v>0</v>
      </c>
      <c r="L52" s="14" t="e">
        <f>VLOOKUP(M52,Pruebas!$A$1:$B$36,2,FALSE)</f>
        <v>#N/A</v>
      </c>
      <c r="M52" s="25"/>
      <c r="N52" s="26"/>
    </row>
    <row r="53" spans="1:14" ht="19.5" thickBot="1" x14ac:dyDescent="0.35">
      <c r="A53" s="17">
        <f t="shared" si="13"/>
        <v>8</v>
      </c>
      <c r="B53" s="18">
        <f t="shared" si="13"/>
        <v>0</v>
      </c>
      <c r="C53" s="18">
        <f t="shared" si="13"/>
        <v>0</v>
      </c>
      <c r="D53" s="18">
        <f t="shared" si="13"/>
        <v>0</v>
      </c>
      <c r="E53" s="18">
        <f t="shared" si="13"/>
        <v>0</v>
      </c>
      <c r="F53" s="18">
        <f t="shared" si="13"/>
        <v>0</v>
      </c>
      <c r="G53" s="18">
        <f t="shared" si="13"/>
        <v>0</v>
      </c>
      <c r="H53" s="18">
        <f t="shared" si="13"/>
        <v>0</v>
      </c>
      <c r="I53" s="18">
        <f t="shared" si="13"/>
        <v>0</v>
      </c>
      <c r="J53" s="18">
        <f t="shared" si="13"/>
        <v>0</v>
      </c>
      <c r="K53" s="18">
        <f t="shared" si="13"/>
        <v>0</v>
      </c>
      <c r="L53" s="14" t="e">
        <f>VLOOKUP(M53,Pruebas!$A$1:$B$36,2,FALSE)</f>
        <v>#N/A</v>
      </c>
      <c r="M53" s="25"/>
      <c r="N53" s="26"/>
    </row>
    <row r="54" spans="1:14" ht="19.5" thickBot="1" x14ac:dyDescent="0.35">
      <c r="A54" s="17">
        <f t="shared" si="13"/>
        <v>8</v>
      </c>
      <c r="B54" s="18">
        <f t="shared" si="13"/>
        <v>0</v>
      </c>
      <c r="C54" s="18">
        <f t="shared" si="13"/>
        <v>0</v>
      </c>
      <c r="D54" s="18">
        <f t="shared" si="13"/>
        <v>0</v>
      </c>
      <c r="E54" s="18">
        <f t="shared" si="13"/>
        <v>0</v>
      </c>
      <c r="F54" s="18">
        <f t="shared" si="13"/>
        <v>0</v>
      </c>
      <c r="G54" s="18">
        <f t="shared" si="13"/>
        <v>0</v>
      </c>
      <c r="H54" s="18">
        <f t="shared" si="13"/>
        <v>0</v>
      </c>
      <c r="I54" s="18">
        <f t="shared" si="13"/>
        <v>0</v>
      </c>
      <c r="J54" s="18">
        <f t="shared" si="13"/>
        <v>0</v>
      </c>
      <c r="K54" s="18">
        <f t="shared" si="13"/>
        <v>0</v>
      </c>
      <c r="L54" s="14" t="e">
        <f>VLOOKUP(M54,Pruebas!$A$1:$B$36,2,FALSE)</f>
        <v>#N/A</v>
      </c>
      <c r="M54" s="25"/>
      <c r="N54" s="26"/>
    </row>
    <row r="55" spans="1:14" ht="19.5" thickBot="1" x14ac:dyDescent="0.35">
      <c r="A55" s="17">
        <f t="shared" si="13"/>
        <v>8</v>
      </c>
      <c r="B55" s="18">
        <f t="shared" si="13"/>
        <v>0</v>
      </c>
      <c r="C55" s="18">
        <f t="shared" si="13"/>
        <v>0</v>
      </c>
      <c r="D55" s="18">
        <f t="shared" si="13"/>
        <v>0</v>
      </c>
      <c r="E55" s="18">
        <f t="shared" si="13"/>
        <v>0</v>
      </c>
      <c r="F55" s="18">
        <f t="shared" si="13"/>
        <v>0</v>
      </c>
      <c r="G55" s="18">
        <f t="shared" si="13"/>
        <v>0</v>
      </c>
      <c r="H55" s="18">
        <f t="shared" si="13"/>
        <v>0</v>
      </c>
      <c r="I55" s="18">
        <f t="shared" si="13"/>
        <v>0</v>
      </c>
      <c r="J55" s="18">
        <f t="shared" si="13"/>
        <v>0</v>
      </c>
      <c r="K55" s="18">
        <f t="shared" si="13"/>
        <v>0</v>
      </c>
      <c r="L55" s="14" t="e">
        <f>VLOOKUP(M55,Pruebas!$A$1:$B$36,2,FALSE)</f>
        <v>#N/A</v>
      </c>
      <c r="M55" s="27"/>
      <c r="N55" s="28"/>
    </row>
    <row r="56" spans="1:14" ht="19.5" thickBot="1" x14ac:dyDescent="0.35">
      <c r="A56" s="6">
        <v>9</v>
      </c>
      <c r="B56" s="11"/>
      <c r="C56" s="12"/>
      <c r="D56" s="12"/>
      <c r="E56" s="12"/>
      <c r="F56" s="12"/>
      <c r="G56" s="12"/>
      <c r="H56" s="12"/>
      <c r="I56" s="12"/>
      <c r="J56" s="12"/>
      <c r="K56" s="13">
        <f t="shared" ref="K56" si="14">$K$10</f>
        <v>0</v>
      </c>
      <c r="L56" s="14" t="e">
        <f>VLOOKUP(M56,Pruebas!$A$1:$B$36,2,FALSE)</f>
        <v>#N/A</v>
      </c>
      <c r="M56" s="15"/>
      <c r="N56" s="16"/>
    </row>
    <row r="57" spans="1:14" ht="19.5" thickBot="1" x14ac:dyDescent="0.35">
      <c r="A57" s="17">
        <f t="shared" ref="A57:K60" si="15">A56</f>
        <v>9</v>
      </c>
      <c r="B57" s="18">
        <f t="shared" si="15"/>
        <v>0</v>
      </c>
      <c r="C57" s="18">
        <f t="shared" si="15"/>
        <v>0</v>
      </c>
      <c r="D57" s="18">
        <f t="shared" si="15"/>
        <v>0</v>
      </c>
      <c r="E57" s="18">
        <f t="shared" si="15"/>
        <v>0</v>
      </c>
      <c r="F57" s="18">
        <f t="shared" si="15"/>
        <v>0</v>
      </c>
      <c r="G57" s="18">
        <f t="shared" si="15"/>
        <v>0</v>
      </c>
      <c r="H57" s="18">
        <f t="shared" si="15"/>
        <v>0</v>
      </c>
      <c r="I57" s="18">
        <f t="shared" si="15"/>
        <v>0</v>
      </c>
      <c r="J57" s="18">
        <f t="shared" si="15"/>
        <v>0</v>
      </c>
      <c r="K57" s="18">
        <f t="shared" si="15"/>
        <v>0</v>
      </c>
      <c r="L57" s="14" t="e">
        <f>VLOOKUP(M57,Pruebas!$A$1:$B$36,2,FALSE)</f>
        <v>#N/A</v>
      </c>
      <c r="M57" s="19"/>
      <c r="N57" s="20"/>
    </row>
    <row r="58" spans="1:14" ht="19.5" thickBot="1" x14ac:dyDescent="0.35">
      <c r="A58" s="17">
        <f t="shared" si="15"/>
        <v>9</v>
      </c>
      <c r="B58" s="18">
        <f t="shared" si="15"/>
        <v>0</v>
      </c>
      <c r="C58" s="18">
        <f t="shared" si="15"/>
        <v>0</v>
      </c>
      <c r="D58" s="18">
        <f t="shared" si="15"/>
        <v>0</v>
      </c>
      <c r="E58" s="18">
        <f t="shared" si="15"/>
        <v>0</v>
      </c>
      <c r="F58" s="18">
        <f t="shared" si="15"/>
        <v>0</v>
      </c>
      <c r="G58" s="18">
        <f t="shared" si="15"/>
        <v>0</v>
      </c>
      <c r="H58" s="18">
        <f t="shared" si="15"/>
        <v>0</v>
      </c>
      <c r="I58" s="18">
        <f t="shared" si="15"/>
        <v>0</v>
      </c>
      <c r="J58" s="18">
        <f t="shared" si="15"/>
        <v>0</v>
      </c>
      <c r="K58" s="18">
        <f t="shared" si="15"/>
        <v>0</v>
      </c>
      <c r="L58" s="14" t="e">
        <f>VLOOKUP(M58,Pruebas!$A$1:$B$36,2,FALSE)</f>
        <v>#N/A</v>
      </c>
      <c r="M58" s="19"/>
      <c r="N58" s="20"/>
    </row>
    <row r="59" spans="1:14" ht="19.5" thickBot="1" x14ac:dyDescent="0.35">
      <c r="A59" s="17">
        <f t="shared" si="15"/>
        <v>9</v>
      </c>
      <c r="B59" s="18">
        <f t="shared" si="15"/>
        <v>0</v>
      </c>
      <c r="C59" s="18">
        <f t="shared" si="15"/>
        <v>0</v>
      </c>
      <c r="D59" s="18">
        <f t="shared" si="15"/>
        <v>0</v>
      </c>
      <c r="E59" s="18">
        <f t="shared" si="15"/>
        <v>0</v>
      </c>
      <c r="F59" s="18">
        <f t="shared" si="15"/>
        <v>0</v>
      </c>
      <c r="G59" s="18">
        <f t="shared" si="15"/>
        <v>0</v>
      </c>
      <c r="H59" s="18">
        <f t="shared" si="15"/>
        <v>0</v>
      </c>
      <c r="I59" s="18">
        <f t="shared" si="15"/>
        <v>0</v>
      </c>
      <c r="J59" s="18">
        <f t="shared" si="15"/>
        <v>0</v>
      </c>
      <c r="K59" s="18">
        <f t="shared" si="15"/>
        <v>0</v>
      </c>
      <c r="L59" s="14" t="e">
        <f>VLOOKUP(M59,Pruebas!$A$1:$B$36,2,FALSE)</f>
        <v>#N/A</v>
      </c>
      <c r="M59" s="19"/>
      <c r="N59" s="20"/>
    </row>
    <row r="60" spans="1:14" ht="19.5" thickBot="1" x14ac:dyDescent="0.35">
      <c r="A60" s="17">
        <f t="shared" si="15"/>
        <v>9</v>
      </c>
      <c r="B60" s="18">
        <f t="shared" si="15"/>
        <v>0</v>
      </c>
      <c r="C60" s="18">
        <f t="shared" si="15"/>
        <v>0</v>
      </c>
      <c r="D60" s="18">
        <f t="shared" si="15"/>
        <v>0</v>
      </c>
      <c r="E60" s="18">
        <f t="shared" si="15"/>
        <v>0</v>
      </c>
      <c r="F60" s="18">
        <f t="shared" si="15"/>
        <v>0</v>
      </c>
      <c r="G60" s="18">
        <f t="shared" si="15"/>
        <v>0</v>
      </c>
      <c r="H60" s="18">
        <f t="shared" si="15"/>
        <v>0</v>
      </c>
      <c r="I60" s="18">
        <f t="shared" si="15"/>
        <v>0</v>
      </c>
      <c r="J60" s="18">
        <f t="shared" si="15"/>
        <v>0</v>
      </c>
      <c r="K60" s="18">
        <f t="shared" si="15"/>
        <v>0</v>
      </c>
      <c r="L60" s="14" t="e">
        <f>VLOOKUP(M60,Pruebas!$A$1:$B$36,2,FALSE)</f>
        <v>#N/A</v>
      </c>
      <c r="M60" s="21"/>
      <c r="N60" s="22"/>
    </row>
    <row r="61" spans="1:14" ht="19.5" thickBot="1" x14ac:dyDescent="0.35">
      <c r="A61" s="6">
        <v>10</v>
      </c>
      <c r="B61" s="11"/>
      <c r="C61" s="12"/>
      <c r="D61" s="12"/>
      <c r="E61" s="12"/>
      <c r="F61" s="12"/>
      <c r="G61" s="12"/>
      <c r="H61" s="12"/>
      <c r="I61" s="12"/>
      <c r="J61" s="12"/>
      <c r="K61" s="13">
        <f t="shared" ref="K61" si="16">$K$10</f>
        <v>0</v>
      </c>
      <c r="L61" s="14" t="e">
        <f>VLOOKUP(M61,Pruebas!$A$1:$B$36,2,FALSE)</f>
        <v>#N/A</v>
      </c>
      <c r="M61" s="23"/>
      <c r="N61" s="24"/>
    </row>
    <row r="62" spans="1:14" ht="19.5" thickBot="1" x14ac:dyDescent="0.35">
      <c r="A62" s="17">
        <f t="shared" ref="A62:K65" si="17">A61</f>
        <v>10</v>
      </c>
      <c r="B62" s="18">
        <f t="shared" si="17"/>
        <v>0</v>
      </c>
      <c r="C62" s="18">
        <f t="shared" si="17"/>
        <v>0</v>
      </c>
      <c r="D62" s="18">
        <f t="shared" si="17"/>
        <v>0</v>
      </c>
      <c r="E62" s="18">
        <f t="shared" si="17"/>
        <v>0</v>
      </c>
      <c r="F62" s="18">
        <f t="shared" si="17"/>
        <v>0</v>
      </c>
      <c r="G62" s="18">
        <f t="shared" si="17"/>
        <v>0</v>
      </c>
      <c r="H62" s="18">
        <f t="shared" si="17"/>
        <v>0</v>
      </c>
      <c r="I62" s="18">
        <f t="shared" si="17"/>
        <v>0</v>
      </c>
      <c r="J62" s="18">
        <f t="shared" si="17"/>
        <v>0</v>
      </c>
      <c r="K62" s="18">
        <f t="shared" si="17"/>
        <v>0</v>
      </c>
      <c r="L62" s="14" t="e">
        <f>VLOOKUP(M62,Pruebas!$A$1:$B$36,2,FALSE)</f>
        <v>#N/A</v>
      </c>
      <c r="M62" s="25"/>
      <c r="N62" s="26"/>
    </row>
    <row r="63" spans="1:14" ht="19.5" thickBot="1" x14ac:dyDescent="0.35">
      <c r="A63" s="17">
        <f t="shared" si="17"/>
        <v>10</v>
      </c>
      <c r="B63" s="18">
        <f t="shared" si="17"/>
        <v>0</v>
      </c>
      <c r="C63" s="18">
        <f t="shared" si="17"/>
        <v>0</v>
      </c>
      <c r="D63" s="18">
        <f t="shared" si="17"/>
        <v>0</v>
      </c>
      <c r="E63" s="18">
        <f t="shared" si="17"/>
        <v>0</v>
      </c>
      <c r="F63" s="18">
        <f t="shared" si="17"/>
        <v>0</v>
      </c>
      <c r="G63" s="18">
        <f t="shared" si="17"/>
        <v>0</v>
      </c>
      <c r="H63" s="18">
        <f t="shared" si="17"/>
        <v>0</v>
      </c>
      <c r="I63" s="18">
        <f t="shared" si="17"/>
        <v>0</v>
      </c>
      <c r="J63" s="18">
        <f t="shared" si="17"/>
        <v>0</v>
      </c>
      <c r="K63" s="18">
        <f t="shared" si="17"/>
        <v>0</v>
      </c>
      <c r="L63" s="14" t="e">
        <f>VLOOKUP(M63,Pruebas!$A$1:$B$36,2,FALSE)</f>
        <v>#N/A</v>
      </c>
      <c r="M63" s="25"/>
      <c r="N63" s="26"/>
    </row>
    <row r="64" spans="1:14" ht="19.5" thickBot="1" x14ac:dyDescent="0.35">
      <c r="A64" s="17">
        <f t="shared" si="17"/>
        <v>10</v>
      </c>
      <c r="B64" s="18">
        <f t="shared" si="17"/>
        <v>0</v>
      </c>
      <c r="C64" s="18">
        <f t="shared" si="17"/>
        <v>0</v>
      </c>
      <c r="D64" s="18">
        <f t="shared" si="17"/>
        <v>0</v>
      </c>
      <c r="E64" s="18">
        <f t="shared" si="17"/>
        <v>0</v>
      </c>
      <c r="F64" s="18">
        <f t="shared" si="17"/>
        <v>0</v>
      </c>
      <c r="G64" s="18">
        <f t="shared" si="17"/>
        <v>0</v>
      </c>
      <c r="H64" s="18">
        <f t="shared" si="17"/>
        <v>0</v>
      </c>
      <c r="I64" s="18">
        <f t="shared" si="17"/>
        <v>0</v>
      </c>
      <c r="J64" s="18">
        <f t="shared" si="17"/>
        <v>0</v>
      </c>
      <c r="K64" s="18">
        <f t="shared" si="17"/>
        <v>0</v>
      </c>
      <c r="L64" s="14" t="e">
        <f>VLOOKUP(M64,Pruebas!$A$1:$B$36,2,FALSE)</f>
        <v>#N/A</v>
      </c>
      <c r="M64" s="25"/>
      <c r="N64" s="26"/>
    </row>
    <row r="65" spans="1:14" ht="19.5" thickBot="1" x14ac:dyDescent="0.35">
      <c r="A65" s="17">
        <f t="shared" si="17"/>
        <v>10</v>
      </c>
      <c r="B65" s="18">
        <f t="shared" si="17"/>
        <v>0</v>
      </c>
      <c r="C65" s="18">
        <f t="shared" si="17"/>
        <v>0</v>
      </c>
      <c r="D65" s="18">
        <f t="shared" si="17"/>
        <v>0</v>
      </c>
      <c r="E65" s="18">
        <f t="shared" si="17"/>
        <v>0</v>
      </c>
      <c r="F65" s="18">
        <f t="shared" si="17"/>
        <v>0</v>
      </c>
      <c r="G65" s="18">
        <f t="shared" si="17"/>
        <v>0</v>
      </c>
      <c r="H65" s="18">
        <f t="shared" si="17"/>
        <v>0</v>
      </c>
      <c r="I65" s="18">
        <f t="shared" si="17"/>
        <v>0</v>
      </c>
      <c r="J65" s="18">
        <f t="shared" si="17"/>
        <v>0</v>
      </c>
      <c r="K65" s="18">
        <f t="shared" si="17"/>
        <v>0</v>
      </c>
      <c r="L65" s="14" t="e">
        <f>VLOOKUP(M65,Pruebas!$A$1:$B$36,2,FALSE)</f>
        <v>#N/A</v>
      </c>
      <c r="M65" s="27"/>
      <c r="N65" s="28"/>
    </row>
    <row r="66" spans="1:14" ht="19.5" thickBot="1" x14ac:dyDescent="0.35">
      <c r="A66" s="6">
        <v>11</v>
      </c>
      <c r="B66" s="11"/>
      <c r="C66" s="12"/>
      <c r="D66" s="12"/>
      <c r="E66" s="12"/>
      <c r="F66" s="12"/>
      <c r="G66" s="12"/>
      <c r="H66" s="12"/>
      <c r="I66" s="12"/>
      <c r="J66" s="12"/>
      <c r="K66" s="13">
        <f t="shared" ref="K66" si="18">$K$10</f>
        <v>0</v>
      </c>
      <c r="L66" s="14" t="e">
        <f>VLOOKUP(M66,Pruebas!$A$1:$B$36,2,FALSE)</f>
        <v>#N/A</v>
      </c>
      <c r="M66" s="15"/>
      <c r="N66" s="16"/>
    </row>
    <row r="67" spans="1:14" ht="19.5" thickBot="1" x14ac:dyDescent="0.35">
      <c r="A67" s="17">
        <f t="shared" ref="A67:K70" si="19">A66</f>
        <v>11</v>
      </c>
      <c r="B67" s="18">
        <f t="shared" si="19"/>
        <v>0</v>
      </c>
      <c r="C67" s="18">
        <f t="shared" si="19"/>
        <v>0</v>
      </c>
      <c r="D67" s="18">
        <f t="shared" si="19"/>
        <v>0</v>
      </c>
      <c r="E67" s="18">
        <f t="shared" si="19"/>
        <v>0</v>
      </c>
      <c r="F67" s="18">
        <f t="shared" si="19"/>
        <v>0</v>
      </c>
      <c r="G67" s="18">
        <f t="shared" si="19"/>
        <v>0</v>
      </c>
      <c r="H67" s="18">
        <f t="shared" si="19"/>
        <v>0</v>
      </c>
      <c r="I67" s="18">
        <f t="shared" si="19"/>
        <v>0</v>
      </c>
      <c r="J67" s="18">
        <f t="shared" si="19"/>
        <v>0</v>
      </c>
      <c r="K67" s="18">
        <f t="shared" si="19"/>
        <v>0</v>
      </c>
      <c r="L67" s="14" t="e">
        <f>VLOOKUP(M67,Pruebas!$A$1:$B$36,2,FALSE)</f>
        <v>#N/A</v>
      </c>
      <c r="M67" s="19"/>
      <c r="N67" s="20"/>
    </row>
    <row r="68" spans="1:14" ht="19.5" thickBot="1" x14ac:dyDescent="0.35">
      <c r="A68" s="17">
        <f t="shared" si="19"/>
        <v>11</v>
      </c>
      <c r="B68" s="18">
        <f t="shared" si="19"/>
        <v>0</v>
      </c>
      <c r="C68" s="18">
        <f t="shared" si="19"/>
        <v>0</v>
      </c>
      <c r="D68" s="18">
        <f t="shared" si="19"/>
        <v>0</v>
      </c>
      <c r="E68" s="18">
        <f t="shared" si="19"/>
        <v>0</v>
      </c>
      <c r="F68" s="18">
        <f t="shared" si="19"/>
        <v>0</v>
      </c>
      <c r="G68" s="18">
        <f t="shared" si="19"/>
        <v>0</v>
      </c>
      <c r="H68" s="18">
        <f t="shared" si="19"/>
        <v>0</v>
      </c>
      <c r="I68" s="18">
        <f t="shared" si="19"/>
        <v>0</v>
      </c>
      <c r="J68" s="18">
        <f t="shared" si="19"/>
        <v>0</v>
      </c>
      <c r="K68" s="18">
        <f t="shared" si="19"/>
        <v>0</v>
      </c>
      <c r="L68" s="14" t="e">
        <f>VLOOKUP(M68,Pruebas!$A$1:$B$36,2,FALSE)</f>
        <v>#N/A</v>
      </c>
      <c r="M68" s="19"/>
      <c r="N68" s="20"/>
    </row>
    <row r="69" spans="1:14" ht="19.5" thickBot="1" x14ac:dyDescent="0.35">
      <c r="A69" s="17">
        <f t="shared" si="19"/>
        <v>11</v>
      </c>
      <c r="B69" s="18">
        <f t="shared" si="19"/>
        <v>0</v>
      </c>
      <c r="C69" s="18">
        <f t="shared" si="19"/>
        <v>0</v>
      </c>
      <c r="D69" s="18">
        <f t="shared" si="19"/>
        <v>0</v>
      </c>
      <c r="E69" s="18">
        <f t="shared" si="19"/>
        <v>0</v>
      </c>
      <c r="F69" s="18">
        <f t="shared" si="19"/>
        <v>0</v>
      </c>
      <c r="G69" s="18">
        <f t="shared" si="19"/>
        <v>0</v>
      </c>
      <c r="H69" s="18">
        <f t="shared" si="19"/>
        <v>0</v>
      </c>
      <c r="I69" s="18">
        <f t="shared" si="19"/>
        <v>0</v>
      </c>
      <c r="J69" s="18">
        <f t="shared" si="19"/>
        <v>0</v>
      </c>
      <c r="K69" s="18">
        <f t="shared" si="19"/>
        <v>0</v>
      </c>
      <c r="L69" s="14" t="e">
        <f>VLOOKUP(M69,Pruebas!$A$1:$B$36,2,FALSE)</f>
        <v>#N/A</v>
      </c>
      <c r="M69" s="19"/>
      <c r="N69" s="20"/>
    </row>
    <row r="70" spans="1:14" ht="19.5" thickBot="1" x14ac:dyDescent="0.35">
      <c r="A70" s="17">
        <f t="shared" si="19"/>
        <v>11</v>
      </c>
      <c r="B70" s="18">
        <f t="shared" si="19"/>
        <v>0</v>
      </c>
      <c r="C70" s="18">
        <f t="shared" si="19"/>
        <v>0</v>
      </c>
      <c r="D70" s="18">
        <f t="shared" si="19"/>
        <v>0</v>
      </c>
      <c r="E70" s="18">
        <f t="shared" si="19"/>
        <v>0</v>
      </c>
      <c r="F70" s="18">
        <f t="shared" si="19"/>
        <v>0</v>
      </c>
      <c r="G70" s="18">
        <f t="shared" si="19"/>
        <v>0</v>
      </c>
      <c r="H70" s="18">
        <f t="shared" si="19"/>
        <v>0</v>
      </c>
      <c r="I70" s="18">
        <f t="shared" si="19"/>
        <v>0</v>
      </c>
      <c r="J70" s="18">
        <f t="shared" si="19"/>
        <v>0</v>
      </c>
      <c r="K70" s="18">
        <f t="shared" si="19"/>
        <v>0</v>
      </c>
      <c r="L70" s="14" t="e">
        <f>VLOOKUP(M70,Pruebas!$A$1:$B$36,2,FALSE)</f>
        <v>#N/A</v>
      </c>
      <c r="M70" s="21"/>
      <c r="N70" s="22"/>
    </row>
    <row r="71" spans="1:14" ht="19.5" thickBot="1" x14ac:dyDescent="0.35">
      <c r="A71" s="6">
        <v>12</v>
      </c>
      <c r="B71" s="11"/>
      <c r="C71" s="12"/>
      <c r="D71" s="12"/>
      <c r="E71" s="12"/>
      <c r="F71" s="12"/>
      <c r="G71" s="12"/>
      <c r="H71" s="12"/>
      <c r="I71" s="12"/>
      <c r="J71" s="12"/>
      <c r="K71" s="13">
        <f t="shared" ref="K71" si="20">$K$10</f>
        <v>0</v>
      </c>
      <c r="L71" s="14" t="e">
        <f>VLOOKUP(M71,Pruebas!$A$1:$B$36,2,FALSE)</f>
        <v>#N/A</v>
      </c>
      <c r="M71" s="23"/>
      <c r="N71" s="24"/>
    </row>
    <row r="72" spans="1:14" ht="19.5" thickBot="1" x14ac:dyDescent="0.35">
      <c r="A72" s="17">
        <f t="shared" ref="A72:K75" si="21">A71</f>
        <v>12</v>
      </c>
      <c r="B72" s="18">
        <f t="shared" si="21"/>
        <v>0</v>
      </c>
      <c r="C72" s="18">
        <f t="shared" si="21"/>
        <v>0</v>
      </c>
      <c r="D72" s="18">
        <f t="shared" si="21"/>
        <v>0</v>
      </c>
      <c r="E72" s="18">
        <f t="shared" si="21"/>
        <v>0</v>
      </c>
      <c r="F72" s="18">
        <f t="shared" si="21"/>
        <v>0</v>
      </c>
      <c r="G72" s="18">
        <f t="shared" si="21"/>
        <v>0</v>
      </c>
      <c r="H72" s="18">
        <f t="shared" si="21"/>
        <v>0</v>
      </c>
      <c r="I72" s="18">
        <f t="shared" si="21"/>
        <v>0</v>
      </c>
      <c r="J72" s="18">
        <f t="shared" si="21"/>
        <v>0</v>
      </c>
      <c r="K72" s="18">
        <f t="shared" si="21"/>
        <v>0</v>
      </c>
      <c r="L72" s="14" t="e">
        <f>VLOOKUP(M72,Pruebas!$A$1:$B$36,2,FALSE)</f>
        <v>#N/A</v>
      </c>
      <c r="M72" s="25"/>
      <c r="N72" s="26"/>
    </row>
    <row r="73" spans="1:14" ht="19.5" thickBot="1" x14ac:dyDescent="0.35">
      <c r="A73" s="17">
        <f t="shared" si="21"/>
        <v>12</v>
      </c>
      <c r="B73" s="18">
        <f t="shared" si="21"/>
        <v>0</v>
      </c>
      <c r="C73" s="18">
        <f t="shared" si="21"/>
        <v>0</v>
      </c>
      <c r="D73" s="18">
        <f t="shared" si="21"/>
        <v>0</v>
      </c>
      <c r="E73" s="18">
        <f t="shared" si="21"/>
        <v>0</v>
      </c>
      <c r="F73" s="18">
        <f t="shared" si="21"/>
        <v>0</v>
      </c>
      <c r="G73" s="18">
        <f t="shared" si="21"/>
        <v>0</v>
      </c>
      <c r="H73" s="18">
        <f t="shared" si="21"/>
        <v>0</v>
      </c>
      <c r="I73" s="18">
        <f t="shared" si="21"/>
        <v>0</v>
      </c>
      <c r="J73" s="18">
        <f t="shared" si="21"/>
        <v>0</v>
      </c>
      <c r="K73" s="18">
        <f t="shared" si="21"/>
        <v>0</v>
      </c>
      <c r="L73" s="14" t="e">
        <f>VLOOKUP(M73,Pruebas!$A$1:$B$36,2,FALSE)</f>
        <v>#N/A</v>
      </c>
      <c r="M73" s="25"/>
      <c r="N73" s="26"/>
    </row>
    <row r="74" spans="1:14" ht="19.5" thickBot="1" x14ac:dyDescent="0.35">
      <c r="A74" s="17">
        <f t="shared" si="21"/>
        <v>12</v>
      </c>
      <c r="B74" s="18">
        <f t="shared" si="21"/>
        <v>0</v>
      </c>
      <c r="C74" s="18">
        <f t="shared" si="21"/>
        <v>0</v>
      </c>
      <c r="D74" s="18">
        <f t="shared" si="21"/>
        <v>0</v>
      </c>
      <c r="E74" s="18">
        <f t="shared" si="21"/>
        <v>0</v>
      </c>
      <c r="F74" s="18">
        <f t="shared" si="21"/>
        <v>0</v>
      </c>
      <c r="G74" s="18">
        <f t="shared" si="21"/>
        <v>0</v>
      </c>
      <c r="H74" s="18">
        <f t="shared" si="21"/>
        <v>0</v>
      </c>
      <c r="I74" s="18">
        <f t="shared" si="21"/>
        <v>0</v>
      </c>
      <c r="J74" s="18">
        <f t="shared" si="21"/>
        <v>0</v>
      </c>
      <c r="K74" s="18">
        <f t="shared" si="21"/>
        <v>0</v>
      </c>
      <c r="L74" s="14" t="e">
        <f>VLOOKUP(M74,Pruebas!$A$1:$B$36,2,FALSE)</f>
        <v>#N/A</v>
      </c>
      <c r="M74" s="25"/>
      <c r="N74" s="26"/>
    </row>
    <row r="75" spans="1:14" ht="19.5" thickBot="1" x14ac:dyDescent="0.35">
      <c r="A75" s="17">
        <f t="shared" si="21"/>
        <v>12</v>
      </c>
      <c r="B75" s="18">
        <f t="shared" si="21"/>
        <v>0</v>
      </c>
      <c r="C75" s="18">
        <f t="shared" si="21"/>
        <v>0</v>
      </c>
      <c r="D75" s="18">
        <f t="shared" si="21"/>
        <v>0</v>
      </c>
      <c r="E75" s="18">
        <f t="shared" si="21"/>
        <v>0</v>
      </c>
      <c r="F75" s="18">
        <f t="shared" si="21"/>
        <v>0</v>
      </c>
      <c r="G75" s="18">
        <f t="shared" si="21"/>
        <v>0</v>
      </c>
      <c r="H75" s="18">
        <f t="shared" si="21"/>
        <v>0</v>
      </c>
      <c r="I75" s="18">
        <f t="shared" si="21"/>
        <v>0</v>
      </c>
      <c r="J75" s="18">
        <f t="shared" si="21"/>
        <v>0</v>
      </c>
      <c r="K75" s="18">
        <f t="shared" si="21"/>
        <v>0</v>
      </c>
      <c r="L75" s="14" t="e">
        <f>VLOOKUP(M75,Pruebas!$A$1:$B$36,2,FALSE)</f>
        <v>#N/A</v>
      </c>
      <c r="M75" s="27"/>
      <c r="N75" s="28"/>
    </row>
    <row r="76" spans="1:14" ht="19.5" thickBot="1" x14ac:dyDescent="0.35">
      <c r="A76" s="6">
        <v>13</v>
      </c>
      <c r="B76" s="11"/>
      <c r="C76" s="12"/>
      <c r="D76" s="12"/>
      <c r="E76" s="12"/>
      <c r="F76" s="12"/>
      <c r="G76" s="12"/>
      <c r="H76" s="12"/>
      <c r="I76" s="12"/>
      <c r="J76" s="12"/>
      <c r="K76" s="13">
        <f t="shared" ref="K76" si="22">$K$10</f>
        <v>0</v>
      </c>
      <c r="L76" s="14" t="e">
        <f>VLOOKUP(M76,Pruebas!$A$1:$B$36,2,FALSE)</f>
        <v>#N/A</v>
      </c>
      <c r="M76" s="15"/>
      <c r="N76" s="16"/>
    </row>
    <row r="77" spans="1:14" ht="19.5" thickBot="1" x14ac:dyDescent="0.35">
      <c r="A77" s="17">
        <f t="shared" ref="A77:K80" si="23">A76</f>
        <v>13</v>
      </c>
      <c r="B77" s="18">
        <f t="shared" si="23"/>
        <v>0</v>
      </c>
      <c r="C77" s="18">
        <f t="shared" si="23"/>
        <v>0</v>
      </c>
      <c r="D77" s="18">
        <f t="shared" si="23"/>
        <v>0</v>
      </c>
      <c r="E77" s="18">
        <f t="shared" si="23"/>
        <v>0</v>
      </c>
      <c r="F77" s="18">
        <f t="shared" si="23"/>
        <v>0</v>
      </c>
      <c r="G77" s="18">
        <f t="shared" si="23"/>
        <v>0</v>
      </c>
      <c r="H77" s="18">
        <f t="shared" si="23"/>
        <v>0</v>
      </c>
      <c r="I77" s="18">
        <f t="shared" si="23"/>
        <v>0</v>
      </c>
      <c r="J77" s="18">
        <f t="shared" si="23"/>
        <v>0</v>
      </c>
      <c r="K77" s="18">
        <f t="shared" si="23"/>
        <v>0</v>
      </c>
      <c r="L77" s="14" t="e">
        <f>VLOOKUP(M77,Pruebas!$A$1:$B$36,2,FALSE)</f>
        <v>#N/A</v>
      </c>
      <c r="M77" s="19"/>
      <c r="N77" s="20"/>
    </row>
    <row r="78" spans="1:14" ht="19.5" thickBot="1" x14ac:dyDescent="0.35">
      <c r="A78" s="17">
        <f t="shared" si="23"/>
        <v>13</v>
      </c>
      <c r="B78" s="18">
        <f t="shared" si="23"/>
        <v>0</v>
      </c>
      <c r="C78" s="18">
        <f t="shared" si="23"/>
        <v>0</v>
      </c>
      <c r="D78" s="18">
        <f t="shared" si="23"/>
        <v>0</v>
      </c>
      <c r="E78" s="18">
        <f t="shared" si="23"/>
        <v>0</v>
      </c>
      <c r="F78" s="18">
        <f t="shared" si="23"/>
        <v>0</v>
      </c>
      <c r="G78" s="18">
        <f t="shared" si="23"/>
        <v>0</v>
      </c>
      <c r="H78" s="18">
        <f t="shared" si="23"/>
        <v>0</v>
      </c>
      <c r="I78" s="18">
        <f t="shared" si="23"/>
        <v>0</v>
      </c>
      <c r="J78" s="18">
        <f t="shared" si="23"/>
        <v>0</v>
      </c>
      <c r="K78" s="18">
        <f t="shared" si="23"/>
        <v>0</v>
      </c>
      <c r="L78" s="14" t="e">
        <f>VLOOKUP(M78,Pruebas!$A$1:$B$36,2,FALSE)</f>
        <v>#N/A</v>
      </c>
      <c r="M78" s="19"/>
      <c r="N78" s="20"/>
    </row>
    <row r="79" spans="1:14" ht="19.5" thickBot="1" x14ac:dyDescent="0.35">
      <c r="A79" s="17">
        <f t="shared" si="23"/>
        <v>13</v>
      </c>
      <c r="B79" s="18">
        <f t="shared" si="23"/>
        <v>0</v>
      </c>
      <c r="C79" s="18">
        <f t="shared" si="23"/>
        <v>0</v>
      </c>
      <c r="D79" s="18">
        <f t="shared" si="23"/>
        <v>0</v>
      </c>
      <c r="E79" s="18">
        <f t="shared" si="23"/>
        <v>0</v>
      </c>
      <c r="F79" s="18">
        <f t="shared" si="23"/>
        <v>0</v>
      </c>
      <c r="G79" s="18">
        <f t="shared" si="23"/>
        <v>0</v>
      </c>
      <c r="H79" s="18">
        <f t="shared" si="23"/>
        <v>0</v>
      </c>
      <c r="I79" s="18">
        <f t="shared" si="23"/>
        <v>0</v>
      </c>
      <c r="J79" s="18">
        <f t="shared" si="23"/>
        <v>0</v>
      </c>
      <c r="K79" s="18">
        <f t="shared" si="23"/>
        <v>0</v>
      </c>
      <c r="L79" s="14" t="e">
        <f>VLOOKUP(M79,Pruebas!$A$1:$B$36,2,FALSE)</f>
        <v>#N/A</v>
      </c>
      <c r="M79" s="19"/>
      <c r="N79" s="20"/>
    </row>
    <row r="80" spans="1:14" ht="19.5" thickBot="1" x14ac:dyDescent="0.35">
      <c r="A80" s="17">
        <f t="shared" si="23"/>
        <v>13</v>
      </c>
      <c r="B80" s="18">
        <f t="shared" si="23"/>
        <v>0</v>
      </c>
      <c r="C80" s="18">
        <f t="shared" si="23"/>
        <v>0</v>
      </c>
      <c r="D80" s="18">
        <f t="shared" si="23"/>
        <v>0</v>
      </c>
      <c r="E80" s="18">
        <f t="shared" si="23"/>
        <v>0</v>
      </c>
      <c r="F80" s="18">
        <f t="shared" si="23"/>
        <v>0</v>
      </c>
      <c r="G80" s="18">
        <f t="shared" si="23"/>
        <v>0</v>
      </c>
      <c r="H80" s="18">
        <f t="shared" si="23"/>
        <v>0</v>
      </c>
      <c r="I80" s="18">
        <f t="shared" si="23"/>
        <v>0</v>
      </c>
      <c r="J80" s="18">
        <f t="shared" si="23"/>
        <v>0</v>
      </c>
      <c r="K80" s="18">
        <f t="shared" si="23"/>
        <v>0</v>
      </c>
      <c r="L80" s="14" t="e">
        <f>VLOOKUP(M80,Pruebas!$A$1:$B$36,2,FALSE)</f>
        <v>#N/A</v>
      </c>
      <c r="M80" s="21"/>
      <c r="N80" s="22"/>
    </row>
    <row r="81" spans="1:14" ht="19.5" thickBot="1" x14ac:dyDescent="0.35">
      <c r="A81" s="6">
        <v>14</v>
      </c>
      <c r="B81" s="11"/>
      <c r="C81" s="12"/>
      <c r="D81" s="12"/>
      <c r="E81" s="12"/>
      <c r="F81" s="12"/>
      <c r="G81" s="12"/>
      <c r="H81" s="12"/>
      <c r="I81" s="12"/>
      <c r="J81" s="12"/>
      <c r="K81" s="13">
        <f t="shared" ref="K81" si="24">$K$10</f>
        <v>0</v>
      </c>
      <c r="L81" s="14" t="e">
        <f>VLOOKUP(M81,Pruebas!$A$1:$B$36,2,FALSE)</f>
        <v>#N/A</v>
      </c>
      <c r="M81" s="23"/>
      <c r="N81" s="24"/>
    </row>
    <row r="82" spans="1:14" ht="19.5" thickBot="1" x14ac:dyDescent="0.35">
      <c r="A82" s="17">
        <f t="shared" ref="A82:K85" si="25">A81</f>
        <v>14</v>
      </c>
      <c r="B82" s="18">
        <f t="shared" si="25"/>
        <v>0</v>
      </c>
      <c r="C82" s="18">
        <f t="shared" si="25"/>
        <v>0</v>
      </c>
      <c r="D82" s="18">
        <f t="shared" si="25"/>
        <v>0</v>
      </c>
      <c r="E82" s="18">
        <f t="shared" si="25"/>
        <v>0</v>
      </c>
      <c r="F82" s="18">
        <f t="shared" si="25"/>
        <v>0</v>
      </c>
      <c r="G82" s="18">
        <f t="shared" si="25"/>
        <v>0</v>
      </c>
      <c r="H82" s="18">
        <f t="shared" si="25"/>
        <v>0</v>
      </c>
      <c r="I82" s="18">
        <f t="shared" si="25"/>
        <v>0</v>
      </c>
      <c r="J82" s="18">
        <f t="shared" si="25"/>
        <v>0</v>
      </c>
      <c r="K82" s="18">
        <f t="shared" si="25"/>
        <v>0</v>
      </c>
      <c r="L82" s="14" t="e">
        <f>VLOOKUP(M82,Pruebas!$A$1:$B$36,2,FALSE)</f>
        <v>#N/A</v>
      </c>
      <c r="M82" s="25"/>
      <c r="N82" s="26"/>
    </row>
    <row r="83" spans="1:14" ht="19.5" thickBot="1" x14ac:dyDescent="0.35">
      <c r="A83" s="17">
        <f t="shared" si="25"/>
        <v>14</v>
      </c>
      <c r="B83" s="18">
        <f t="shared" si="25"/>
        <v>0</v>
      </c>
      <c r="C83" s="18">
        <f t="shared" si="25"/>
        <v>0</v>
      </c>
      <c r="D83" s="18">
        <f t="shared" si="25"/>
        <v>0</v>
      </c>
      <c r="E83" s="18">
        <f t="shared" si="25"/>
        <v>0</v>
      </c>
      <c r="F83" s="18">
        <f t="shared" si="25"/>
        <v>0</v>
      </c>
      <c r="G83" s="18">
        <f t="shared" si="25"/>
        <v>0</v>
      </c>
      <c r="H83" s="18">
        <f t="shared" si="25"/>
        <v>0</v>
      </c>
      <c r="I83" s="18">
        <f t="shared" si="25"/>
        <v>0</v>
      </c>
      <c r="J83" s="18">
        <f t="shared" si="25"/>
        <v>0</v>
      </c>
      <c r="K83" s="18">
        <f t="shared" si="25"/>
        <v>0</v>
      </c>
      <c r="L83" s="14" t="e">
        <f>VLOOKUP(M83,Pruebas!$A$1:$B$36,2,FALSE)</f>
        <v>#N/A</v>
      </c>
      <c r="M83" s="25"/>
      <c r="N83" s="26"/>
    </row>
    <row r="84" spans="1:14" ht="19.5" thickBot="1" x14ac:dyDescent="0.35">
      <c r="A84" s="17">
        <f t="shared" si="25"/>
        <v>14</v>
      </c>
      <c r="B84" s="18">
        <f t="shared" si="25"/>
        <v>0</v>
      </c>
      <c r="C84" s="18">
        <f t="shared" si="25"/>
        <v>0</v>
      </c>
      <c r="D84" s="18">
        <f t="shared" si="25"/>
        <v>0</v>
      </c>
      <c r="E84" s="18">
        <f t="shared" si="25"/>
        <v>0</v>
      </c>
      <c r="F84" s="18">
        <f t="shared" si="25"/>
        <v>0</v>
      </c>
      <c r="G84" s="18">
        <f t="shared" si="25"/>
        <v>0</v>
      </c>
      <c r="H84" s="18">
        <f t="shared" si="25"/>
        <v>0</v>
      </c>
      <c r="I84" s="18">
        <f t="shared" si="25"/>
        <v>0</v>
      </c>
      <c r="J84" s="18">
        <f t="shared" si="25"/>
        <v>0</v>
      </c>
      <c r="K84" s="18">
        <f t="shared" si="25"/>
        <v>0</v>
      </c>
      <c r="L84" s="14" t="e">
        <f>VLOOKUP(M84,Pruebas!$A$1:$B$36,2,FALSE)</f>
        <v>#N/A</v>
      </c>
      <c r="M84" s="25"/>
      <c r="N84" s="26"/>
    </row>
    <row r="85" spans="1:14" ht="19.5" thickBot="1" x14ac:dyDescent="0.35">
      <c r="A85" s="17">
        <f t="shared" si="25"/>
        <v>14</v>
      </c>
      <c r="B85" s="18">
        <f t="shared" si="25"/>
        <v>0</v>
      </c>
      <c r="C85" s="18">
        <f t="shared" si="25"/>
        <v>0</v>
      </c>
      <c r="D85" s="18">
        <f t="shared" si="25"/>
        <v>0</v>
      </c>
      <c r="E85" s="18">
        <f t="shared" si="25"/>
        <v>0</v>
      </c>
      <c r="F85" s="18">
        <f t="shared" si="25"/>
        <v>0</v>
      </c>
      <c r="G85" s="18">
        <f t="shared" si="25"/>
        <v>0</v>
      </c>
      <c r="H85" s="18">
        <f t="shared" si="25"/>
        <v>0</v>
      </c>
      <c r="I85" s="18">
        <f t="shared" si="25"/>
        <v>0</v>
      </c>
      <c r="J85" s="18">
        <f t="shared" si="25"/>
        <v>0</v>
      </c>
      <c r="K85" s="18">
        <f t="shared" si="25"/>
        <v>0</v>
      </c>
      <c r="L85" s="14" t="e">
        <f>VLOOKUP(M85,Pruebas!$A$1:$B$36,2,FALSE)</f>
        <v>#N/A</v>
      </c>
      <c r="M85" s="27"/>
      <c r="N85" s="28"/>
    </row>
    <row r="86" spans="1:14" ht="19.5" thickBot="1" x14ac:dyDescent="0.35">
      <c r="A86" s="6">
        <v>15</v>
      </c>
      <c r="B86" s="11"/>
      <c r="C86" s="12"/>
      <c r="D86" s="12"/>
      <c r="E86" s="12"/>
      <c r="F86" s="12"/>
      <c r="G86" s="12"/>
      <c r="H86" s="12"/>
      <c r="I86" s="12"/>
      <c r="J86" s="12"/>
      <c r="K86" s="13">
        <f t="shared" ref="K86" si="26">$K$10</f>
        <v>0</v>
      </c>
      <c r="L86" s="14" t="e">
        <f>VLOOKUP(M86,Pruebas!$A$1:$B$36,2,FALSE)</f>
        <v>#N/A</v>
      </c>
      <c r="M86" s="15"/>
      <c r="N86" s="16"/>
    </row>
    <row r="87" spans="1:14" ht="19.5" thickBot="1" x14ac:dyDescent="0.35">
      <c r="A87" s="17">
        <f t="shared" ref="A87:K90" si="27">A86</f>
        <v>15</v>
      </c>
      <c r="B87" s="18">
        <f t="shared" si="27"/>
        <v>0</v>
      </c>
      <c r="C87" s="18">
        <f t="shared" si="27"/>
        <v>0</v>
      </c>
      <c r="D87" s="18">
        <f t="shared" si="27"/>
        <v>0</v>
      </c>
      <c r="E87" s="18">
        <f t="shared" si="27"/>
        <v>0</v>
      </c>
      <c r="F87" s="18">
        <f t="shared" si="27"/>
        <v>0</v>
      </c>
      <c r="G87" s="18">
        <f t="shared" si="27"/>
        <v>0</v>
      </c>
      <c r="H87" s="18">
        <f t="shared" si="27"/>
        <v>0</v>
      </c>
      <c r="I87" s="18">
        <f t="shared" si="27"/>
        <v>0</v>
      </c>
      <c r="J87" s="18">
        <f t="shared" si="27"/>
        <v>0</v>
      </c>
      <c r="K87" s="18">
        <f t="shared" si="27"/>
        <v>0</v>
      </c>
      <c r="L87" s="14" t="e">
        <f>VLOOKUP(M87,Pruebas!$A$1:$B$36,2,FALSE)</f>
        <v>#N/A</v>
      </c>
      <c r="M87" s="19"/>
      <c r="N87" s="20"/>
    </row>
    <row r="88" spans="1:14" ht="19.5" thickBot="1" x14ac:dyDescent="0.35">
      <c r="A88" s="17">
        <f t="shared" si="27"/>
        <v>15</v>
      </c>
      <c r="B88" s="18">
        <f t="shared" si="27"/>
        <v>0</v>
      </c>
      <c r="C88" s="18">
        <f t="shared" si="27"/>
        <v>0</v>
      </c>
      <c r="D88" s="18">
        <f t="shared" si="27"/>
        <v>0</v>
      </c>
      <c r="E88" s="18">
        <f t="shared" si="27"/>
        <v>0</v>
      </c>
      <c r="F88" s="18">
        <f t="shared" si="27"/>
        <v>0</v>
      </c>
      <c r="G88" s="18">
        <f t="shared" si="27"/>
        <v>0</v>
      </c>
      <c r="H88" s="18">
        <f t="shared" si="27"/>
        <v>0</v>
      </c>
      <c r="I88" s="18">
        <f t="shared" si="27"/>
        <v>0</v>
      </c>
      <c r="J88" s="18">
        <f t="shared" si="27"/>
        <v>0</v>
      </c>
      <c r="K88" s="18">
        <f t="shared" si="27"/>
        <v>0</v>
      </c>
      <c r="L88" s="14" t="e">
        <f>VLOOKUP(M88,Pruebas!$A$1:$B$36,2,FALSE)</f>
        <v>#N/A</v>
      </c>
      <c r="M88" s="19"/>
      <c r="N88" s="20"/>
    </row>
    <row r="89" spans="1:14" ht="19.5" thickBot="1" x14ac:dyDescent="0.35">
      <c r="A89" s="17">
        <f t="shared" si="27"/>
        <v>15</v>
      </c>
      <c r="B89" s="18">
        <f t="shared" si="27"/>
        <v>0</v>
      </c>
      <c r="C89" s="18">
        <f t="shared" si="27"/>
        <v>0</v>
      </c>
      <c r="D89" s="18">
        <f t="shared" si="27"/>
        <v>0</v>
      </c>
      <c r="E89" s="18">
        <f t="shared" si="27"/>
        <v>0</v>
      </c>
      <c r="F89" s="18">
        <f t="shared" si="27"/>
        <v>0</v>
      </c>
      <c r="G89" s="18">
        <f t="shared" si="27"/>
        <v>0</v>
      </c>
      <c r="H89" s="18">
        <f t="shared" si="27"/>
        <v>0</v>
      </c>
      <c r="I89" s="18">
        <f t="shared" si="27"/>
        <v>0</v>
      </c>
      <c r="J89" s="18">
        <f t="shared" si="27"/>
        <v>0</v>
      </c>
      <c r="K89" s="18">
        <f t="shared" si="27"/>
        <v>0</v>
      </c>
      <c r="L89" s="14" t="e">
        <f>VLOOKUP(M89,Pruebas!$A$1:$B$36,2,FALSE)</f>
        <v>#N/A</v>
      </c>
      <c r="M89" s="19"/>
      <c r="N89" s="20"/>
    </row>
    <row r="90" spans="1:14" ht="19.5" thickBot="1" x14ac:dyDescent="0.35">
      <c r="A90" s="17">
        <f t="shared" si="27"/>
        <v>15</v>
      </c>
      <c r="B90" s="18">
        <f t="shared" si="27"/>
        <v>0</v>
      </c>
      <c r="C90" s="18">
        <f t="shared" si="27"/>
        <v>0</v>
      </c>
      <c r="D90" s="18">
        <f t="shared" si="27"/>
        <v>0</v>
      </c>
      <c r="E90" s="18">
        <f t="shared" si="27"/>
        <v>0</v>
      </c>
      <c r="F90" s="18">
        <f t="shared" si="27"/>
        <v>0</v>
      </c>
      <c r="G90" s="18">
        <f t="shared" si="27"/>
        <v>0</v>
      </c>
      <c r="H90" s="18">
        <f t="shared" si="27"/>
        <v>0</v>
      </c>
      <c r="I90" s="18">
        <f t="shared" si="27"/>
        <v>0</v>
      </c>
      <c r="J90" s="18">
        <f t="shared" si="27"/>
        <v>0</v>
      </c>
      <c r="K90" s="18">
        <f t="shared" si="27"/>
        <v>0</v>
      </c>
      <c r="L90" s="14" t="e">
        <f>VLOOKUP(M90,Pruebas!$A$1:$B$36,2,FALSE)</f>
        <v>#N/A</v>
      </c>
      <c r="M90" s="21"/>
      <c r="N90" s="22"/>
    </row>
    <row r="91" spans="1:14" ht="19.5" thickBot="1" x14ac:dyDescent="0.35">
      <c r="A91" s="6">
        <v>16</v>
      </c>
      <c r="B91" s="11"/>
      <c r="C91" s="12"/>
      <c r="D91" s="12"/>
      <c r="E91" s="12"/>
      <c r="F91" s="12"/>
      <c r="G91" s="12"/>
      <c r="H91" s="12"/>
      <c r="I91" s="12"/>
      <c r="J91" s="12"/>
      <c r="K91" s="13">
        <f t="shared" ref="K91" si="28">$K$10</f>
        <v>0</v>
      </c>
      <c r="L91" s="14" t="e">
        <f>VLOOKUP(M91,Pruebas!$A$1:$B$36,2,FALSE)</f>
        <v>#N/A</v>
      </c>
      <c r="M91" s="23"/>
      <c r="N91" s="24"/>
    </row>
    <row r="92" spans="1:14" ht="19.5" thickBot="1" x14ac:dyDescent="0.35">
      <c r="A92" s="17">
        <f t="shared" ref="A92:K95" si="29">A91</f>
        <v>16</v>
      </c>
      <c r="B92" s="18">
        <f t="shared" si="29"/>
        <v>0</v>
      </c>
      <c r="C92" s="18">
        <f t="shared" si="29"/>
        <v>0</v>
      </c>
      <c r="D92" s="18">
        <f t="shared" si="29"/>
        <v>0</v>
      </c>
      <c r="E92" s="18">
        <f t="shared" si="29"/>
        <v>0</v>
      </c>
      <c r="F92" s="18">
        <f t="shared" si="29"/>
        <v>0</v>
      </c>
      <c r="G92" s="18">
        <f t="shared" si="29"/>
        <v>0</v>
      </c>
      <c r="H92" s="18">
        <f t="shared" si="29"/>
        <v>0</v>
      </c>
      <c r="I92" s="18">
        <f t="shared" si="29"/>
        <v>0</v>
      </c>
      <c r="J92" s="18">
        <f t="shared" si="29"/>
        <v>0</v>
      </c>
      <c r="K92" s="18">
        <f t="shared" si="29"/>
        <v>0</v>
      </c>
      <c r="L92" s="14" t="e">
        <f>VLOOKUP(M92,Pruebas!$A$1:$B$36,2,FALSE)</f>
        <v>#N/A</v>
      </c>
      <c r="M92" s="25"/>
      <c r="N92" s="26"/>
    </row>
    <row r="93" spans="1:14" ht="19.5" thickBot="1" x14ac:dyDescent="0.35">
      <c r="A93" s="17">
        <f t="shared" si="29"/>
        <v>16</v>
      </c>
      <c r="B93" s="18">
        <f t="shared" si="29"/>
        <v>0</v>
      </c>
      <c r="C93" s="18">
        <f t="shared" si="29"/>
        <v>0</v>
      </c>
      <c r="D93" s="18">
        <f t="shared" si="29"/>
        <v>0</v>
      </c>
      <c r="E93" s="18">
        <f t="shared" si="29"/>
        <v>0</v>
      </c>
      <c r="F93" s="18">
        <f t="shared" si="29"/>
        <v>0</v>
      </c>
      <c r="G93" s="18">
        <f t="shared" si="29"/>
        <v>0</v>
      </c>
      <c r="H93" s="18">
        <f t="shared" si="29"/>
        <v>0</v>
      </c>
      <c r="I93" s="18">
        <f t="shared" si="29"/>
        <v>0</v>
      </c>
      <c r="J93" s="18">
        <f t="shared" si="29"/>
        <v>0</v>
      </c>
      <c r="K93" s="18">
        <f t="shared" si="29"/>
        <v>0</v>
      </c>
      <c r="L93" s="14" t="e">
        <f>VLOOKUP(M93,Pruebas!$A$1:$B$36,2,FALSE)</f>
        <v>#N/A</v>
      </c>
      <c r="M93" s="25"/>
      <c r="N93" s="26"/>
    </row>
    <row r="94" spans="1:14" ht="19.5" thickBot="1" x14ac:dyDescent="0.35">
      <c r="A94" s="17">
        <f t="shared" si="29"/>
        <v>16</v>
      </c>
      <c r="B94" s="18">
        <f t="shared" si="29"/>
        <v>0</v>
      </c>
      <c r="C94" s="18">
        <f t="shared" si="29"/>
        <v>0</v>
      </c>
      <c r="D94" s="18">
        <f t="shared" si="29"/>
        <v>0</v>
      </c>
      <c r="E94" s="18">
        <f t="shared" si="29"/>
        <v>0</v>
      </c>
      <c r="F94" s="18">
        <f t="shared" si="29"/>
        <v>0</v>
      </c>
      <c r="G94" s="18">
        <f t="shared" si="29"/>
        <v>0</v>
      </c>
      <c r="H94" s="18">
        <f t="shared" si="29"/>
        <v>0</v>
      </c>
      <c r="I94" s="18">
        <f t="shared" si="29"/>
        <v>0</v>
      </c>
      <c r="J94" s="18">
        <f t="shared" si="29"/>
        <v>0</v>
      </c>
      <c r="K94" s="18">
        <f t="shared" si="29"/>
        <v>0</v>
      </c>
      <c r="L94" s="14" t="e">
        <f>VLOOKUP(M94,Pruebas!$A$1:$B$36,2,FALSE)</f>
        <v>#N/A</v>
      </c>
      <c r="M94" s="25"/>
      <c r="N94" s="26"/>
    </row>
    <row r="95" spans="1:14" ht="19.5" thickBot="1" x14ac:dyDescent="0.35">
      <c r="A95" s="17">
        <f t="shared" si="29"/>
        <v>16</v>
      </c>
      <c r="B95" s="18">
        <f t="shared" si="29"/>
        <v>0</v>
      </c>
      <c r="C95" s="18">
        <f t="shared" si="29"/>
        <v>0</v>
      </c>
      <c r="D95" s="18">
        <f t="shared" si="29"/>
        <v>0</v>
      </c>
      <c r="E95" s="18">
        <f t="shared" si="29"/>
        <v>0</v>
      </c>
      <c r="F95" s="18">
        <f t="shared" si="29"/>
        <v>0</v>
      </c>
      <c r="G95" s="18">
        <f t="shared" si="29"/>
        <v>0</v>
      </c>
      <c r="H95" s="18">
        <f t="shared" si="29"/>
        <v>0</v>
      </c>
      <c r="I95" s="18">
        <f t="shared" si="29"/>
        <v>0</v>
      </c>
      <c r="J95" s="18">
        <f t="shared" si="29"/>
        <v>0</v>
      </c>
      <c r="K95" s="18">
        <f t="shared" si="29"/>
        <v>0</v>
      </c>
      <c r="L95" s="14" t="e">
        <f>VLOOKUP(M95,Pruebas!$A$1:$B$36,2,FALSE)</f>
        <v>#N/A</v>
      </c>
      <c r="M95" s="27"/>
      <c r="N95" s="28"/>
    </row>
    <row r="96" spans="1:14" ht="19.5" thickBot="1" x14ac:dyDescent="0.35">
      <c r="A96" s="6">
        <v>17</v>
      </c>
      <c r="B96" s="11"/>
      <c r="C96" s="12"/>
      <c r="D96" s="12"/>
      <c r="E96" s="12"/>
      <c r="F96" s="12"/>
      <c r="G96" s="12"/>
      <c r="H96" s="12"/>
      <c r="I96" s="12"/>
      <c r="J96" s="12"/>
      <c r="K96" s="13">
        <f t="shared" ref="K96" si="30">$K$10</f>
        <v>0</v>
      </c>
      <c r="L96" s="14" t="e">
        <f>VLOOKUP(M96,Pruebas!$A$1:$B$36,2,FALSE)</f>
        <v>#N/A</v>
      </c>
      <c r="M96" s="15"/>
      <c r="N96" s="16"/>
    </row>
    <row r="97" spans="1:14" ht="19.5" thickBot="1" x14ac:dyDescent="0.35">
      <c r="A97" s="17">
        <f t="shared" ref="A97:K100" si="31">A96</f>
        <v>17</v>
      </c>
      <c r="B97" s="18">
        <f t="shared" si="31"/>
        <v>0</v>
      </c>
      <c r="C97" s="18">
        <f t="shared" si="31"/>
        <v>0</v>
      </c>
      <c r="D97" s="18">
        <f t="shared" si="31"/>
        <v>0</v>
      </c>
      <c r="E97" s="18">
        <f t="shared" si="31"/>
        <v>0</v>
      </c>
      <c r="F97" s="18">
        <f t="shared" si="31"/>
        <v>0</v>
      </c>
      <c r="G97" s="18">
        <f t="shared" si="31"/>
        <v>0</v>
      </c>
      <c r="H97" s="18">
        <f t="shared" si="31"/>
        <v>0</v>
      </c>
      <c r="I97" s="18">
        <f t="shared" si="31"/>
        <v>0</v>
      </c>
      <c r="J97" s="18">
        <f t="shared" si="31"/>
        <v>0</v>
      </c>
      <c r="K97" s="18">
        <f t="shared" si="31"/>
        <v>0</v>
      </c>
      <c r="L97" s="14" t="e">
        <f>VLOOKUP(M97,Pruebas!$A$1:$B$36,2,FALSE)</f>
        <v>#N/A</v>
      </c>
      <c r="M97" s="19"/>
      <c r="N97" s="20"/>
    </row>
    <row r="98" spans="1:14" ht="19.5" thickBot="1" x14ac:dyDescent="0.35">
      <c r="A98" s="17">
        <f t="shared" si="31"/>
        <v>17</v>
      </c>
      <c r="B98" s="18">
        <f t="shared" si="31"/>
        <v>0</v>
      </c>
      <c r="C98" s="18">
        <f t="shared" si="31"/>
        <v>0</v>
      </c>
      <c r="D98" s="18">
        <f t="shared" si="31"/>
        <v>0</v>
      </c>
      <c r="E98" s="18">
        <f t="shared" si="31"/>
        <v>0</v>
      </c>
      <c r="F98" s="18">
        <f t="shared" si="31"/>
        <v>0</v>
      </c>
      <c r="G98" s="18">
        <f t="shared" si="31"/>
        <v>0</v>
      </c>
      <c r="H98" s="18">
        <f t="shared" si="31"/>
        <v>0</v>
      </c>
      <c r="I98" s="18">
        <f t="shared" si="31"/>
        <v>0</v>
      </c>
      <c r="J98" s="18">
        <f t="shared" si="31"/>
        <v>0</v>
      </c>
      <c r="K98" s="18">
        <f t="shared" si="31"/>
        <v>0</v>
      </c>
      <c r="L98" s="14" t="e">
        <f>VLOOKUP(M98,Pruebas!$A$1:$B$36,2,FALSE)</f>
        <v>#N/A</v>
      </c>
      <c r="M98" s="19"/>
      <c r="N98" s="20"/>
    </row>
    <row r="99" spans="1:14" ht="19.5" thickBot="1" x14ac:dyDescent="0.35">
      <c r="A99" s="17">
        <f t="shared" si="31"/>
        <v>17</v>
      </c>
      <c r="B99" s="18">
        <f t="shared" si="31"/>
        <v>0</v>
      </c>
      <c r="C99" s="18">
        <f t="shared" si="31"/>
        <v>0</v>
      </c>
      <c r="D99" s="18">
        <f t="shared" si="31"/>
        <v>0</v>
      </c>
      <c r="E99" s="18">
        <f t="shared" si="31"/>
        <v>0</v>
      </c>
      <c r="F99" s="18">
        <f t="shared" si="31"/>
        <v>0</v>
      </c>
      <c r="G99" s="18">
        <f t="shared" si="31"/>
        <v>0</v>
      </c>
      <c r="H99" s="18">
        <f t="shared" si="31"/>
        <v>0</v>
      </c>
      <c r="I99" s="18">
        <f t="shared" si="31"/>
        <v>0</v>
      </c>
      <c r="J99" s="18">
        <f t="shared" si="31"/>
        <v>0</v>
      </c>
      <c r="K99" s="18">
        <f t="shared" si="31"/>
        <v>0</v>
      </c>
      <c r="L99" s="14" t="e">
        <f>VLOOKUP(M99,Pruebas!$A$1:$B$36,2,FALSE)</f>
        <v>#N/A</v>
      </c>
      <c r="M99" s="19"/>
      <c r="N99" s="20"/>
    </row>
    <row r="100" spans="1:14" ht="19.5" thickBot="1" x14ac:dyDescent="0.35">
      <c r="A100" s="17">
        <f t="shared" si="31"/>
        <v>17</v>
      </c>
      <c r="B100" s="18">
        <f t="shared" si="31"/>
        <v>0</v>
      </c>
      <c r="C100" s="18">
        <f t="shared" si="31"/>
        <v>0</v>
      </c>
      <c r="D100" s="18">
        <f t="shared" si="31"/>
        <v>0</v>
      </c>
      <c r="E100" s="18">
        <f t="shared" si="31"/>
        <v>0</v>
      </c>
      <c r="F100" s="18">
        <f t="shared" si="31"/>
        <v>0</v>
      </c>
      <c r="G100" s="18">
        <f t="shared" si="31"/>
        <v>0</v>
      </c>
      <c r="H100" s="18">
        <f t="shared" si="31"/>
        <v>0</v>
      </c>
      <c r="I100" s="18">
        <f t="shared" si="31"/>
        <v>0</v>
      </c>
      <c r="J100" s="18">
        <f t="shared" si="31"/>
        <v>0</v>
      </c>
      <c r="K100" s="18">
        <f t="shared" si="31"/>
        <v>0</v>
      </c>
      <c r="L100" s="14" t="e">
        <f>VLOOKUP(M100,Pruebas!$A$1:$B$36,2,FALSE)</f>
        <v>#N/A</v>
      </c>
      <c r="M100" s="21"/>
      <c r="N100" s="22"/>
    </row>
    <row r="101" spans="1:14" ht="19.5" thickBot="1" x14ac:dyDescent="0.35">
      <c r="A101" s="6">
        <v>18</v>
      </c>
      <c r="B101" s="11"/>
      <c r="C101" s="12"/>
      <c r="D101" s="12"/>
      <c r="E101" s="12"/>
      <c r="F101" s="12"/>
      <c r="G101" s="12"/>
      <c r="H101" s="12"/>
      <c r="I101" s="12"/>
      <c r="J101" s="12"/>
      <c r="K101" s="13">
        <f t="shared" ref="K101" si="32">$K$10</f>
        <v>0</v>
      </c>
      <c r="L101" s="14" t="e">
        <f>VLOOKUP(M101,Pruebas!$A$1:$B$36,2,FALSE)</f>
        <v>#N/A</v>
      </c>
      <c r="M101" s="23"/>
      <c r="N101" s="24"/>
    </row>
    <row r="102" spans="1:14" ht="19.5" thickBot="1" x14ac:dyDescent="0.35">
      <c r="A102" s="17">
        <f t="shared" ref="A102:K105" si="33">A101</f>
        <v>18</v>
      </c>
      <c r="B102" s="18">
        <f t="shared" si="33"/>
        <v>0</v>
      </c>
      <c r="C102" s="18">
        <f t="shared" si="33"/>
        <v>0</v>
      </c>
      <c r="D102" s="18">
        <f t="shared" si="33"/>
        <v>0</v>
      </c>
      <c r="E102" s="18">
        <f t="shared" si="33"/>
        <v>0</v>
      </c>
      <c r="F102" s="18">
        <f t="shared" si="33"/>
        <v>0</v>
      </c>
      <c r="G102" s="18">
        <f t="shared" si="33"/>
        <v>0</v>
      </c>
      <c r="H102" s="18">
        <f t="shared" si="33"/>
        <v>0</v>
      </c>
      <c r="I102" s="18">
        <f t="shared" si="33"/>
        <v>0</v>
      </c>
      <c r="J102" s="18">
        <f t="shared" si="33"/>
        <v>0</v>
      </c>
      <c r="K102" s="18">
        <f t="shared" si="33"/>
        <v>0</v>
      </c>
      <c r="L102" s="14" t="e">
        <f>VLOOKUP(M102,Pruebas!$A$1:$B$36,2,FALSE)</f>
        <v>#N/A</v>
      </c>
      <c r="M102" s="25"/>
      <c r="N102" s="26"/>
    </row>
    <row r="103" spans="1:14" ht="19.5" thickBot="1" x14ac:dyDescent="0.35">
      <c r="A103" s="17">
        <f t="shared" si="33"/>
        <v>18</v>
      </c>
      <c r="B103" s="18">
        <f t="shared" si="33"/>
        <v>0</v>
      </c>
      <c r="C103" s="18">
        <f t="shared" si="33"/>
        <v>0</v>
      </c>
      <c r="D103" s="18">
        <f t="shared" si="33"/>
        <v>0</v>
      </c>
      <c r="E103" s="18">
        <f t="shared" si="33"/>
        <v>0</v>
      </c>
      <c r="F103" s="18">
        <f t="shared" si="33"/>
        <v>0</v>
      </c>
      <c r="G103" s="18">
        <f t="shared" si="33"/>
        <v>0</v>
      </c>
      <c r="H103" s="18">
        <f t="shared" si="33"/>
        <v>0</v>
      </c>
      <c r="I103" s="18">
        <f t="shared" si="33"/>
        <v>0</v>
      </c>
      <c r="J103" s="18">
        <f t="shared" si="33"/>
        <v>0</v>
      </c>
      <c r="K103" s="18">
        <f t="shared" si="33"/>
        <v>0</v>
      </c>
      <c r="L103" s="14" t="e">
        <f>VLOOKUP(M103,Pruebas!$A$1:$B$36,2,FALSE)</f>
        <v>#N/A</v>
      </c>
      <c r="M103" s="25"/>
      <c r="N103" s="26"/>
    </row>
    <row r="104" spans="1:14" ht="19.5" thickBot="1" x14ac:dyDescent="0.35">
      <c r="A104" s="17">
        <f t="shared" si="33"/>
        <v>18</v>
      </c>
      <c r="B104" s="18">
        <f t="shared" si="33"/>
        <v>0</v>
      </c>
      <c r="C104" s="18">
        <f t="shared" si="33"/>
        <v>0</v>
      </c>
      <c r="D104" s="18">
        <f t="shared" si="33"/>
        <v>0</v>
      </c>
      <c r="E104" s="18">
        <f t="shared" si="33"/>
        <v>0</v>
      </c>
      <c r="F104" s="18">
        <f t="shared" si="33"/>
        <v>0</v>
      </c>
      <c r="G104" s="18">
        <f t="shared" si="33"/>
        <v>0</v>
      </c>
      <c r="H104" s="18">
        <f t="shared" si="33"/>
        <v>0</v>
      </c>
      <c r="I104" s="18">
        <f t="shared" si="33"/>
        <v>0</v>
      </c>
      <c r="J104" s="18">
        <f t="shared" si="33"/>
        <v>0</v>
      </c>
      <c r="K104" s="18">
        <f t="shared" si="33"/>
        <v>0</v>
      </c>
      <c r="L104" s="14" t="e">
        <f>VLOOKUP(M104,Pruebas!$A$1:$B$36,2,FALSE)</f>
        <v>#N/A</v>
      </c>
      <c r="M104" s="25"/>
      <c r="N104" s="26"/>
    </row>
    <row r="105" spans="1:14" ht="19.5" thickBot="1" x14ac:dyDescent="0.35">
      <c r="A105" s="17">
        <f t="shared" si="33"/>
        <v>18</v>
      </c>
      <c r="B105" s="18">
        <f t="shared" si="33"/>
        <v>0</v>
      </c>
      <c r="C105" s="18">
        <f t="shared" si="33"/>
        <v>0</v>
      </c>
      <c r="D105" s="18">
        <f t="shared" si="33"/>
        <v>0</v>
      </c>
      <c r="E105" s="18">
        <f t="shared" si="33"/>
        <v>0</v>
      </c>
      <c r="F105" s="18">
        <f t="shared" si="33"/>
        <v>0</v>
      </c>
      <c r="G105" s="18">
        <f t="shared" si="33"/>
        <v>0</v>
      </c>
      <c r="H105" s="18">
        <f t="shared" si="33"/>
        <v>0</v>
      </c>
      <c r="I105" s="18">
        <f t="shared" si="33"/>
        <v>0</v>
      </c>
      <c r="J105" s="18">
        <f t="shared" si="33"/>
        <v>0</v>
      </c>
      <c r="K105" s="18">
        <f t="shared" si="33"/>
        <v>0</v>
      </c>
      <c r="L105" s="14" t="e">
        <f>VLOOKUP(M105,Pruebas!$A$1:$B$36,2,FALSE)</f>
        <v>#N/A</v>
      </c>
      <c r="M105" s="27"/>
      <c r="N105" s="28"/>
    </row>
    <row r="106" spans="1:14" ht="19.5" thickBot="1" x14ac:dyDescent="0.35">
      <c r="A106" s="6">
        <v>19</v>
      </c>
      <c r="B106" s="11"/>
      <c r="C106" s="12"/>
      <c r="D106" s="12"/>
      <c r="E106" s="12"/>
      <c r="F106" s="12"/>
      <c r="G106" s="12"/>
      <c r="H106" s="12"/>
      <c r="I106" s="12"/>
      <c r="J106" s="12"/>
      <c r="K106" s="13">
        <f t="shared" ref="K106" si="34">$K$10</f>
        <v>0</v>
      </c>
      <c r="L106" s="14" t="e">
        <f>VLOOKUP(M106,Pruebas!$A$1:$B$36,2,FALSE)</f>
        <v>#N/A</v>
      </c>
      <c r="M106" s="15"/>
      <c r="N106" s="16"/>
    </row>
    <row r="107" spans="1:14" ht="19.5" thickBot="1" x14ac:dyDescent="0.35">
      <c r="A107" s="17">
        <f t="shared" ref="A107:K110" si="35">A106</f>
        <v>19</v>
      </c>
      <c r="B107" s="18">
        <f t="shared" si="35"/>
        <v>0</v>
      </c>
      <c r="C107" s="18">
        <f t="shared" si="35"/>
        <v>0</v>
      </c>
      <c r="D107" s="18">
        <f t="shared" si="35"/>
        <v>0</v>
      </c>
      <c r="E107" s="18">
        <f t="shared" si="35"/>
        <v>0</v>
      </c>
      <c r="F107" s="18">
        <f t="shared" si="35"/>
        <v>0</v>
      </c>
      <c r="G107" s="18">
        <f t="shared" si="35"/>
        <v>0</v>
      </c>
      <c r="H107" s="18">
        <f t="shared" si="35"/>
        <v>0</v>
      </c>
      <c r="I107" s="18">
        <f t="shared" si="35"/>
        <v>0</v>
      </c>
      <c r="J107" s="18">
        <f t="shared" si="35"/>
        <v>0</v>
      </c>
      <c r="K107" s="18">
        <f t="shared" si="35"/>
        <v>0</v>
      </c>
      <c r="L107" s="14" t="e">
        <f>VLOOKUP(M107,Pruebas!$A$1:$B$36,2,FALSE)</f>
        <v>#N/A</v>
      </c>
      <c r="M107" s="19"/>
      <c r="N107" s="20"/>
    </row>
    <row r="108" spans="1:14" ht="19.5" thickBot="1" x14ac:dyDescent="0.35">
      <c r="A108" s="17">
        <f t="shared" si="35"/>
        <v>19</v>
      </c>
      <c r="B108" s="18">
        <f t="shared" si="35"/>
        <v>0</v>
      </c>
      <c r="C108" s="18">
        <f t="shared" si="35"/>
        <v>0</v>
      </c>
      <c r="D108" s="18">
        <f t="shared" si="35"/>
        <v>0</v>
      </c>
      <c r="E108" s="18">
        <f t="shared" si="35"/>
        <v>0</v>
      </c>
      <c r="F108" s="18">
        <f t="shared" si="35"/>
        <v>0</v>
      </c>
      <c r="G108" s="18">
        <f t="shared" si="35"/>
        <v>0</v>
      </c>
      <c r="H108" s="18">
        <f t="shared" si="35"/>
        <v>0</v>
      </c>
      <c r="I108" s="18">
        <f t="shared" si="35"/>
        <v>0</v>
      </c>
      <c r="J108" s="18">
        <f t="shared" si="35"/>
        <v>0</v>
      </c>
      <c r="K108" s="18">
        <f t="shared" si="35"/>
        <v>0</v>
      </c>
      <c r="L108" s="14" t="e">
        <f>VLOOKUP(M108,Pruebas!$A$1:$B$36,2,FALSE)</f>
        <v>#N/A</v>
      </c>
      <c r="M108" s="19"/>
      <c r="N108" s="20"/>
    </row>
    <row r="109" spans="1:14" ht="19.5" thickBot="1" x14ac:dyDescent="0.35">
      <c r="A109" s="17">
        <f t="shared" si="35"/>
        <v>19</v>
      </c>
      <c r="B109" s="18">
        <f t="shared" si="35"/>
        <v>0</v>
      </c>
      <c r="C109" s="18">
        <f t="shared" si="35"/>
        <v>0</v>
      </c>
      <c r="D109" s="18">
        <f t="shared" si="35"/>
        <v>0</v>
      </c>
      <c r="E109" s="18">
        <f t="shared" si="35"/>
        <v>0</v>
      </c>
      <c r="F109" s="18">
        <f t="shared" si="35"/>
        <v>0</v>
      </c>
      <c r="G109" s="18">
        <f t="shared" si="35"/>
        <v>0</v>
      </c>
      <c r="H109" s="18">
        <f t="shared" si="35"/>
        <v>0</v>
      </c>
      <c r="I109" s="18">
        <f t="shared" si="35"/>
        <v>0</v>
      </c>
      <c r="J109" s="18">
        <f t="shared" si="35"/>
        <v>0</v>
      </c>
      <c r="K109" s="18">
        <f t="shared" si="35"/>
        <v>0</v>
      </c>
      <c r="L109" s="14" t="e">
        <f>VLOOKUP(M109,Pruebas!$A$1:$B$36,2,FALSE)</f>
        <v>#N/A</v>
      </c>
      <c r="M109" s="19"/>
      <c r="N109" s="20"/>
    </row>
    <row r="110" spans="1:14" ht="19.5" thickBot="1" x14ac:dyDescent="0.35">
      <c r="A110" s="17">
        <f t="shared" si="35"/>
        <v>19</v>
      </c>
      <c r="B110" s="18">
        <f t="shared" si="35"/>
        <v>0</v>
      </c>
      <c r="C110" s="18">
        <f t="shared" si="35"/>
        <v>0</v>
      </c>
      <c r="D110" s="18">
        <f t="shared" si="35"/>
        <v>0</v>
      </c>
      <c r="E110" s="18">
        <f t="shared" si="35"/>
        <v>0</v>
      </c>
      <c r="F110" s="18">
        <f t="shared" si="35"/>
        <v>0</v>
      </c>
      <c r="G110" s="18">
        <f t="shared" si="35"/>
        <v>0</v>
      </c>
      <c r="H110" s="18">
        <f t="shared" si="35"/>
        <v>0</v>
      </c>
      <c r="I110" s="18">
        <f t="shared" si="35"/>
        <v>0</v>
      </c>
      <c r="J110" s="18">
        <f t="shared" si="35"/>
        <v>0</v>
      </c>
      <c r="K110" s="18">
        <f t="shared" si="35"/>
        <v>0</v>
      </c>
      <c r="L110" s="14" t="e">
        <f>VLOOKUP(M110,Pruebas!$A$1:$B$36,2,FALSE)</f>
        <v>#N/A</v>
      </c>
      <c r="M110" s="21"/>
      <c r="N110" s="22"/>
    </row>
    <row r="111" spans="1:14" ht="19.5" thickBot="1" x14ac:dyDescent="0.35">
      <c r="A111" s="6">
        <v>20</v>
      </c>
      <c r="B111" s="11"/>
      <c r="C111" s="12"/>
      <c r="D111" s="12"/>
      <c r="E111" s="12"/>
      <c r="F111" s="12"/>
      <c r="G111" s="12"/>
      <c r="H111" s="12"/>
      <c r="I111" s="12"/>
      <c r="J111" s="12"/>
      <c r="K111" s="13">
        <f t="shared" ref="K111" si="36">$K$10</f>
        <v>0</v>
      </c>
      <c r="L111" s="14" t="e">
        <f>VLOOKUP(M111,Pruebas!$A$1:$B$36,2,FALSE)</f>
        <v>#N/A</v>
      </c>
      <c r="M111" s="23"/>
      <c r="N111" s="24"/>
    </row>
    <row r="112" spans="1:14" ht="19.5" thickBot="1" x14ac:dyDescent="0.35">
      <c r="A112" s="17">
        <f t="shared" ref="A112:K115" si="37">A111</f>
        <v>20</v>
      </c>
      <c r="B112" s="18">
        <f t="shared" si="37"/>
        <v>0</v>
      </c>
      <c r="C112" s="18">
        <f t="shared" si="37"/>
        <v>0</v>
      </c>
      <c r="D112" s="18">
        <f t="shared" si="37"/>
        <v>0</v>
      </c>
      <c r="E112" s="18">
        <f t="shared" si="37"/>
        <v>0</v>
      </c>
      <c r="F112" s="18">
        <f t="shared" si="37"/>
        <v>0</v>
      </c>
      <c r="G112" s="18">
        <f t="shared" si="37"/>
        <v>0</v>
      </c>
      <c r="H112" s="18">
        <f t="shared" si="37"/>
        <v>0</v>
      </c>
      <c r="I112" s="18">
        <f t="shared" si="37"/>
        <v>0</v>
      </c>
      <c r="J112" s="18">
        <f t="shared" si="37"/>
        <v>0</v>
      </c>
      <c r="K112" s="18">
        <f t="shared" si="37"/>
        <v>0</v>
      </c>
      <c r="L112" s="14" t="e">
        <f>VLOOKUP(M112,Pruebas!$A$1:$B$36,2,FALSE)</f>
        <v>#N/A</v>
      </c>
      <c r="M112" s="25"/>
      <c r="N112" s="26"/>
    </row>
    <row r="113" spans="1:14" ht="19.5" thickBot="1" x14ac:dyDescent="0.35">
      <c r="A113" s="17">
        <f t="shared" si="37"/>
        <v>20</v>
      </c>
      <c r="B113" s="18">
        <f t="shared" si="37"/>
        <v>0</v>
      </c>
      <c r="C113" s="18">
        <f t="shared" si="37"/>
        <v>0</v>
      </c>
      <c r="D113" s="18">
        <f t="shared" si="37"/>
        <v>0</v>
      </c>
      <c r="E113" s="18">
        <f t="shared" si="37"/>
        <v>0</v>
      </c>
      <c r="F113" s="18">
        <f t="shared" si="37"/>
        <v>0</v>
      </c>
      <c r="G113" s="18">
        <f t="shared" si="37"/>
        <v>0</v>
      </c>
      <c r="H113" s="18">
        <f t="shared" si="37"/>
        <v>0</v>
      </c>
      <c r="I113" s="18">
        <f t="shared" si="37"/>
        <v>0</v>
      </c>
      <c r="J113" s="18">
        <f t="shared" si="37"/>
        <v>0</v>
      </c>
      <c r="K113" s="18">
        <f t="shared" si="37"/>
        <v>0</v>
      </c>
      <c r="L113" s="14" t="e">
        <f>VLOOKUP(M113,Pruebas!$A$1:$B$36,2,FALSE)</f>
        <v>#N/A</v>
      </c>
      <c r="M113" s="25"/>
      <c r="N113" s="26"/>
    </row>
    <row r="114" spans="1:14" ht="19.5" thickBot="1" x14ac:dyDescent="0.35">
      <c r="A114" s="17">
        <f t="shared" si="37"/>
        <v>20</v>
      </c>
      <c r="B114" s="18">
        <f t="shared" si="37"/>
        <v>0</v>
      </c>
      <c r="C114" s="18">
        <f t="shared" si="37"/>
        <v>0</v>
      </c>
      <c r="D114" s="18">
        <f t="shared" si="37"/>
        <v>0</v>
      </c>
      <c r="E114" s="18">
        <f t="shared" si="37"/>
        <v>0</v>
      </c>
      <c r="F114" s="18">
        <f t="shared" si="37"/>
        <v>0</v>
      </c>
      <c r="G114" s="18">
        <f t="shared" si="37"/>
        <v>0</v>
      </c>
      <c r="H114" s="18">
        <f t="shared" si="37"/>
        <v>0</v>
      </c>
      <c r="I114" s="18">
        <f t="shared" si="37"/>
        <v>0</v>
      </c>
      <c r="J114" s="18">
        <f t="shared" si="37"/>
        <v>0</v>
      </c>
      <c r="K114" s="18">
        <f t="shared" si="37"/>
        <v>0</v>
      </c>
      <c r="L114" s="14" t="e">
        <f>VLOOKUP(M114,Pruebas!$A$1:$B$36,2,FALSE)</f>
        <v>#N/A</v>
      </c>
      <c r="M114" s="25"/>
      <c r="N114" s="26"/>
    </row>
    <row r="115" spans="1:14" ht="19.5" thickBot="1" x14ac:dyDescent="0.35">
      <c r="A115" s="17">
        <f t="shared" si="37"/>
        <v>20</v>
      </c>
      <c r="B115" s="18">
        <f t="shared" si="37"/>
        <v>0</v>
      </c>
      <c r="C115" s="18">
        <f t="shared" si="37"/>
        <v>0</v>
      </c>
      <c r="D115" s="18">
        <f t="shared" si="37"/>
        <v>0</v>
      </c>
      <c r="E115" s="18">
        <f t="shared" si="37"/>
        <v>0</v>
      </c>
      <c r="F115" s="18">
        <f t="shared" si="37"/>
        <v>0</v>
      </c>
      <c r="G115" s="18">
        <f t="shared" si="37"/>
        <v>0</v>
      </c>
      <c r="H115" s="18">
        <f t="shared" si="37"/>
        <v>0</v>
      </c>
      <c r="I115" s="18">
        <f t="shared" si="37"/>
        <v>0</v>
      </c>
      <c r="J115" s="18">
        <f t="shared" si="37"/>
        <v>0</v>
      </c>
      <c r="K115" s="18">
        <f t="shared" si="37"/>
        <v>0</v>
      </c>
      <c r="L115" s="14" t="e">
        <f>VLOOKUP(M115,Pruebas!$A$1:$B$36,2,FALSE)</f>
        <v>#N/A</v>
      </c>
      <c r="M115" s="27"/>
      <c r="N115" s="28"/>
    </row>
    <row r="116" spans="1:14" ht="19.5" thickBot="1" x14ac:dyDescent="0.35">
      <c r="A116" s="6">
        <v>21</v>
      </c>
      <c r="B116" s="11"/>
      <c r="C116" s="12"/>
      <c r="D116" s="12"/>
      <c r="E116" s="12"/>
      <c r="F116" s="12"/>
      <c r="G116" s="12"/>
      <c r="H116" s="12"/>
      <c r="I116" s="12"/>
      <c r="J116" s="12"/>
      <c r="K116" s="13">
        <f t="shared" ref="K116" si="38">$K$10</f>
        <v>0</v>
      </c>
      <c r="L116" s="14" t="e">
        <f>VLOOKUP(M116,Pruebas!$A$1:$B$36,2,FALSE)</f>
        <v>#N/A</v>
      </c>
      <c r="M116" s="15"/>
      <c r="N116" s="16"/>
    </row>
    <row r="117" spans="1:14" ht="19.5" thickBot="1" x14ac:dyDescent="0.35">
      <c r="A117" s="17">
        <f t="shared" ref="A117:K120" si="39">A116</f>
        <v>21</v>
      </c>
      <c r="B117" s="18">
        <f t="shared" si="39"/>
        <v>0</v>
      </c>
      <c r="C117" s="18">
        <f t="shared" si="39"/>
        <v>0</v>
      </c>
      <c r="D117" s="18">
        <f t="shared" si="39"/>
        <v>0</v>
      </c>
      <c r="E117" s="18">
        <f t="shared" si="39"/>
        <v>0</v>
      </c>
      <c r="F117" s="18">
        <f t="shared" si="39"/>
        <v>0</v>
      </c>
      <c r="G117" s="18">
        <f t="shared" si="39"/>
        <v>0</v>
      </c>
      <c r="H117" s="18">
        <f t="shared" si="39"/>
        <v>0</v>
      </c>
      <c r="I117" s="18">
        <f t="shared" si="39"/>
        <v>0</v>
      </c>
      <c r="J117" s="18">
        <f t="shared" si="39"/>
        <v>0</v>
      </c>
      <c r="K117" s="18">
        <f t="shared" si="39"/>
        <v>0</v>
      </c>
      <c r="L117" s="14" t="e">
        <f>VLOOKUP(M117,Pruebas!$A$1:$B$36,2,FALSE)</f>
        <v>#N/A</v>
      </c>
      <c r="M117" s="19"/>
      <c r="N117" s="20"/>
    </row>
    <row r="118" spans="1:14" ht="19.5" thickBot="1" x14ac:dyDescent="0.35">
      <c r="A118" s="17">
        <f t="shared" si="39"/>
        <v>21</v>
      </c>
      <c r="B118" s="18">
        <f t="shared" si="39"/>
        <v>0</v>
      </c>
      <c r="C118" s="18">
        <f t="shared" si="39"/>
        <v>0</v>
      </c>
      <c r="D118" s="18">
        <f t="shared" si="39"/>
        <v>0</v>
      </c>
      <c r="E118" s="18">
        <f t="shared" si="39"/>
        <v>0</v>
      </c>
      <c r="F118" s="18">
        <f t="shared" si="39"/>
        <v>0</v>
      </c>
      <c r="G118" s="18">
        <f t="shared" si="39"/>
        <v>0</v>
      </c>
      <c r="H118" s="18">
        <f t="shared" si="39"/>
        <v>0</v>
      </c>
      <c r="I118" s="18">
        <f t="shared" si="39"/>
        <v>0</v>
      </c>
      <c r="J118" s="18">
        <f t="shared" si="39"/>
        <v>0</v>
      </c>
      <c r="K118" s="18">
        <f t="shared" si="39"/>
        <v>0</v>
      </c>
      <c r="L118" s="14" t="e">
        <f>VLOOKUP(M118,Pruebas!$A$1:$B$36,2,FALSE)</f>
        <v>#N/A</v>
      </c>
      <c r="M118" s="19"/>
      <c r="N118" s="20"/>
    </row>
    <row r="119" spans="1:14" ht="19.5" thickBot="1" x14ac:dyDescent="0.35">
      <c r="A119" s="17">
        <f t="shared" si="39"/>
        <v>21</v>
      </c>
      <c r="B119" s="18">
        <f t="shared" si="39"/>
        <v>0</v>
      </c>
      <c r="C119" s="18">
        <f t="shared" si="39"/>
        <v>0</v>
      </c>
      <c r="D119" s="18">
        <f t="shared" si="39"/>
        <v>0</v>
      </c>
      <c r="E119" s="18">
        <f t="shared" si="39"/>
        <v>0</v>
      </c>
      <c r="F119" s="18">
        <f t="shared" si="39"/>
        <v>0</v>
      </c>
      <c r="G119" s="18">
        <f t="shared" si="39"/>
        <v>0</v>
      </c>
      <c r="H119" s="18">
        <f t="shared" si="39"/>
        <v>0</v>
      </c>
      <c r="I119" s="18">
        <f t="shared" si="39"/>
        <v>0</v>
      </c>
      <c r="J119" s="18">
        <f t="shared" si="39"/>
        <v>0</v>
      </c>
      <c r="K119" s="18">
        <f t="shared" si="39"/>
        <v>0</v>
      </c>
      <c r="L119" s="14" t="e">
        <f>VLOOKUP(M119,Pruebas!$A$1:$B$36,2,FALSE)</f>
        <v>#N/A</v>
      </c>
      <c r="M119" s="19"/>
      <c r="N119" s="20"/>
    </row>
    <row r="120" spans="1:14" ht="19.5" thickBot="1" x14ac:dyDescent="0.35">
      <c r="A120" s="17">
        <f t="shared" si="39"/>
        <v>21</v>
      </c>
      <c r="B120" s="18">
        <f t="shared" si="39"/>
        <v>0</v>
      </c>
      <c r="C120" s="18">
        <f t="shared" si="39"/>
        <v>0</v>
      </c>
      <c r="D120" s="18">
        <f t="shared" si="39"/>
        <v>0</v>
      </c>
      <c r="E120" s="18">
        <f t="shared" si="39"/>
        <v>0</v>
      </c>
      <c r="F120" s="18">
        <f t="shared" si="39"/>
        <v>0</v>
      </c>
      <c r="G120" s="18">
        <f t="shared" si="39"/>
        <v>0</v>
      </c>
      <c r="H120" s="18">
        <f t="shared" si="39"/>
        <v>0</v>
      </c>
      <c r="I120" s="18">
        <f t="shared" si="39"/>
        <v>0</v>
      </c>
      <c r="J120" s="18">
        <f t="shared" si="39"/>
        <v>0</v>
      </c>
      <c r="K120" s="18">
        <f t="shared" si="39"/>
        <v>0</v>
      </c>
      <c r="L120" s="14" t="e">
        <f>VLOOKUP(M120,Pruebas!$A$1:$B$36,2,FALSE)</f>
        <v>#N/A</v>
      </c>
      <c r="M120" s="21"/>
      <c r="N120" s="22"/>
    </row>
    <row r="121" spans="1:14" ht="19.5" thickBot="1" x14ac:dyDescent="0.35">
      <c r="A121" s="6">
        <v>22</v>
      </c>
      <c r="B121" s="11"/>
      <c r="C121" s="12"/>
      <c r="D121" s="12"/>
      <c r="E121" s="12"/>
      <c r="F121" s="12"/>
      <c r="G121" s="12"/>
      <c r="H121" s="12"/>
      <c r="I121" s="12"/>
      <c r="J121" s="12"/>
      <c r="K121" s="13">
        <f t="shared" ref="K121" si="40">$K$10</f>
        <v>0</v>
      </c>
      <c r="L121" s="14" t="e">
        <f>VLOOKUP(M121,Pruebas!$A$1:$B$36,2,FALSE)</f>
        <v>#N/A</v>
      </c>
      <c r="M121" s="23"/>
      <c r="N121" s="24"/>
    </row>
    <row r="122" spans="1:14" ht="19.5" thickBot="1" x14ac:dyDescent="0.35">
      <c r="A122" s="17">
        <f t="shared" ref="A122:K125" si="41">A121</f>
        <v>22</v>
      </c>
      <c r="B122" s="18">
        <f t="shared" si="41"/>
        <v>0</v>
      </c>
      <c r="C122" s="18">
        <f t="shared" si="41"/>
        <v>0</v>
      </c>
      <c r="D122" s="18">
        <f t="shared" si="41"/>
        <v>0</v>
      </c>
      <c r="E122" s="18">
        <f t="shared" si="41"/>
        <v>0</v>
      </c>
      <c r="F122" s="18">
        <f t="shared" si="41"/>
        <v>0</v>
      </c>
      <c r="G122" s="18">
        <f t="shared" si="41"/>
        <v>0</v>
      </c>
      <c r="H122" s="18">
        <f t="shared" si="41"/>
        <v>0</v>
      </c>
      <c r="I122" s="18">
        <f t="shared" si="41"/>
        <v>0</v>
      </c>
      <c r="J122" s="18">
        <f t="shared" si="41"/>
        <v>0</v>
      </c>
      <c r="K122" s="18">
        <f t="shared" si="41"/>
        <v>0</v>
      </c>
      <c r="L122" s="14" t="e">
        <f>VLOOKUP(M122,Pruebas!$A$1:$B$36,2,FALSE)</f>
        <v>#N/A</v>
      </c>
      <c r="M122" s="25"/>
      <c r="N122" s="26"/>
    </row>
    <row r="123" spans="1:14" ht="19.5" thickBot="1" x14ac:dyDescent="0.35">
      <c r="A123" s="17">
        <f t="shared" si="41"/>
        <v>22</v>
      </c>
      <c r="B123" s="18">
        <f t="shared" si="41"/>
        <v>0</v>
      </c>
      <c r="C123" s="18">
        <f t="shared" si="41"/>
        <v>0</v>
      </c>
      <c r="D123" s="18">
        <f t="shared" si="41"/>
        <v>0</v>
      </c>
      <c r="E123" s="18">
        <f t="shared" si="41"/>
        <v>0</v>
      </c>
      <c r="F123" s="18">
        <f t="shared" si="41"/>
        <v>0</v>
      </c>
      <c r="G123" s="18">
        <f t="shared" si="41"/>
        <v>0</v>
      </c>
      <c r="H123" s="18">
        <f t="shared" si="41"/>
        <v>0</v>
      </c>
      <c r="I123" s="18">
        <f t="shared" si="41"/>
        <v>0</v>
      </c>
      <c r="J123" s="18">
        <f t="shared" si="41"/>
        <v>0</v>
      </c>
      <c r="K123" s="18">
        <f t="shared" si="41"/>
        <v>0</v>
      </c>
      <c r="L123" s="14" t="e">
        <f>VLOOKUP(M123,Pruebas!$A$1:$B$36,2,FALSE)</f>
        <v>#N/A</v>
      </c>
      <c r="M123" s="25"/>
      <c r="N123" s="26"/>
    </row>
    <row r="124" spans="1:14" ht="19.5" thickBot="1" x14ac:dyDescent="0.35">
      <c r="A124" s="17">
        <f t="shared" si="41"/>
        <v>22</v>
      </c>
      <c r="B124" s="18">
        <f t="shared" si="41"/>
        <v>0</v>
      </c>
      <c r="C124" s="18">
        <f t="shared" si="41"/>
        <v>0</v>
      </c>
      <c r="D124" s="18">
        <f t="shared" si="41"/>
        <v>0</v>
      </c>
      <c r="E124" s="18">
        <f t="shared" si="41"/>
        <v>0</v>
      </c>
      <c r="F124" s="18">
        <f t="shared" si="41"/>
        <v>0</v>
      </c>
      <c r="G124" s="18">
        <f t="shared" si="41"/>
        <v>0</v>
      </c>
      <c r="H124" s="18">
        <f t="shared" si="41"/>
        <v>0</v>
      </c>
      <c r="I124" s="18">
        <f t="shared" si="41"/>
        <v>0</v>
      </c>
      <c r="J124" s="18">
        <f t="shared" si="41"/>
        <v>0</v>
      </c>
      <c r="K124" s="18">
        <f t="shared" si="41"/>
        <v>0</v>
      </c>
      <c r="L124" s="14" t="e">
        <f>VLOOKUP(M124,Pruebas!$A$1:$B$36,2,FALSE)</f>
        <v>#N/A</v>
      </c>
      <c r="M124" s="25"/>
      <c r="N124" s="26"/>
    </row>
    <row r="125" spans="1:14" ht="19.5" thickBot="1" x14ac:dyDescent="0.35">
      <c r="A125" s="17">
        <f t="shared" si="41"/>
        <v>22</v>
      </c>
      <c r="B125" s="18">
        <f t="shared" si="41"/>
        <v>0</v>
      </c>
      <c r="C125" s="18">
        <f t="shared" si="41"/>
        <v>0</v>
      </c>
      <c r="D125" s="18">
        <f t="shared" si="41"/>
        <v>0</v>
      </c>
      <c r="E125" s="18">
        <f t="shared" si="41"/>
        <v>0</v>
      </c>
      <c r="F125" s="18">
        <f t="shared" si="41"/>
        <v>0</v>
      </c>
      <c r="G125" s="18">
        <f t="shared" si="41"/>
        <v>0</v>
      </c>
      <c r="H125" s="18">
        <f t="shared" si="41"/>
        <v>0</v>
      </c>
      <c r="I125" s="18">
        <f t="shared" si="41"/>
        <v>0</v>
      </c>
      <c r="J125" s="18">
        <f t="shared" si="41"/>
        <v>0</v>
      </c>
      <c r="K125" s="18">
        <f t="shared" si="41"/>
        <v>0</v>
      </c>
      <c r="L125" s="14" t="e">
        <f>VLOOKUP(M125,Pruebas!$A$1:$B$36,2,FALSE)</f>
        <v>#N/A</v>
      </c>
      <c r="M125" s="27"/>
      <c r="N125" s="28"/>
    </row>
    <row r="126" spans="1:14" ht="19.5" thickBot="1" x14ac:dyDescent="0.35">
      <c r="A126" s="6">
        <v>23</v>
      </c>
      <c r="B126" s="11"/>
      <c r="C126" s="12"/>
      <c r="D126" s="12"/>
      <c r="E126" s="12"/>
      <c r="F126" s="12"/>
      <c r="G126" s="12"/>
      <c r="H126" s="12"/>
      <c r="I126" s="12"/>
      <c r="J126" s="12"/>
      <c r="K126" s="13">
        <f t="shared" ref="K126" si="42">$K$10</f>
        <v>0</v>
      </c>
      <c r="L126" s="14" t="e">
        <f>VLOOKUP(M126,Pruebas!$A$1:$B$36,2,FALSE)</f>
        <v>#N/A</v>
      </c>
      <c r="M126" s="15"/>
      <c r="N126" s="16"/>
    </row>
    <row r="127" spans="1:14" ht="19.5" thickBot="1" x14ac:dyDescent="0.35">
      <c r="A127" s="17">
        <f t="shared" ref="A127:K130" si="43">A126</f>
        <v>23</v>
      </c>
      <c r="B127" s="18">
        <f t="shared" si="43"/>
        <v>0</v>
      </c>
      <c r="C127" s="18">
        <f t="shared" si="43"/>
        <v>0</v>
      </c>
      <c r="D127" s="18">
        <f t="shared" si="43"/>
        <v>0</v>
      </c>
      <c r="E127" s="18">
        <f t="shared" si="43"/>
        <v>0</v>
      </c>
      <c r="F127" s="18">
        <f t="shared" si="43"/>
        <v>0</v>
      </c>
      <c r="G127" s="18">
        <f t="shared" si="43"/>
        <v>0</v>
      </c>
      <c r="H127" s="18">
        <f t="shared" si="43"/>
        <v>0</v>
      </c>
      <c r="I127" s="18">
        <f t="shared" si="43"/>
        <v>0</v>
      </c>
      <c r="J127" s="18">
        <f t="shared" si="43"/>
        <v>0</v>
      </c>
      <c r="K127" s="18">
        <f t="shared" si="43"/>
        <v>0</v>
      </c>
      <c r="L127" s="14" t="e">
        <f>VLOOKUP(M127,Pruebas!$A$1:$B$36,2,FALSE)</f>
        <v>#N/A</v>
      </c>
      <c r="M127" s="19"/>
      <c r="N127" s="20"/>
    </row>
    <row r="128" spans="1:14" ht="19.5" thickBot="1" x14ac:dyDescent="0.35">
      <c r="A128" s="17">
        <f t="shared" si="43"/>
        <v>23</v>
      </c>
      <c r="B128" s="18">
        <f t="shared" si="43"/>
        <v>0</v>
      </c>
      <c r="C128" s="18">
        <f t="shared" si="43"/>
        <v>0</v>
      </c>
      <c r="D128" s="18">
        <f t="shared" si="43"/>
        <v>0</v>
      </c>
      <c r="E128" s="18">
        <f t="shared" si="43"/>
        <v>0</v>
      </c>
      <c r="F128" s="18">
        <f t="shared" si="43"/>
        <v>0</v>
      </c>
      <c r="G128" s="18">
        <f t="shared" si="43"/>
        <v>0</v>
      </c>
      <c r="H128" s="18">
        <f t="shared" si="43"/>
        <v>0</v>
      </c>
      <c r="I128" s="18">
        <f t="shared" si="43"/>
        <v>0</v>
      </c>
      <c r="J128" s="18">
        <f t="shared" si="43"/>
        <v>0</v>
      </c>
      <c r="K128" s="18">
        <f t="shared" si="43"/>
        <v>0</v>
      </c>
      <c r="L128" s="14" t="e">
        <f>VLOOKUP(M128,Pruebas!$A$1:$B$36,2,FALSE)</f>
        <v>#N/A</v>
      </c>
      <c r="M128" s="19"/>
      <c r="N128" s="20"/>
    </row>
    <row r="129" spans="1:14" ht="19.5" thickBot="1" x14ac:dyDescent="0.35">
      <c r="A129" s="17">
        <f t="shared" si="43"/>
        <v>23</v>
      </c>
      <c r="B129" s="18">
        <f t="shared" si="43"/>
        <v>0</v>
      </c>
      <c r="C129" s="18">
        <f t="shared" si="43"/>
        <v>0</v>
      </c>
      <c r="D129" s="18">
        <f t="shared" si="43"/>
        <v>0</v>
      </c>
      <c r="E129" s="18">
        <f t="shared" si="43"/>
        <v>0</v>
      </c>
      <c r="F129" s="18">
        <f t="shared" si="43"/>
        <v>0</v>
      </c>
      <c r="G129" s="18">
        <f t="shared" si="43"/>
        <v>0</v>
      </c>
      <c r="H129" s="18">
        <f t="shared" si="43"/>
        <v>0</v>
      </c>
      <c r="I129" s="18">
        <f t="shared" si="43"/>
        <v>0</v>
      </c>
      <c r="J129" s="18">
        <f t="shared" si="43"/>
        <v>0</v>
      </c>
      <c r="K129" s="18">
        <f t="shared" si="43"/>
        <v>0</v>
      </c>
      <c r="L129" s="14" t="e">
        <f>VLOOKUP(M129,Pruebas!$A$1:$B$36,2,FALSE)</f>
        <v>#N/A</v>
      </c>
      <c r="M129" s="19"/>
      <c r="N129" s="20"/>
    </row>
    <row r="130" spans="1:14" ht="19.5" thickBot="1" x14ac:dyDescent="0.35">
      <c r="A130" s="17">
        <f t="shared" si="43"/>
        <v>23</v>
      </c>
      <c r="B130" s="18">
        <f t="shared" si="43"/>
        <v>0</v>
      </c>
      <c r="C130" s="18">
        <f t="shared" si="43"/>
        <v>0</v>
      </c>
      <c r="D130" s="18">
        <f t="shared" si="43"/>
        <v>0</v>
      </c>
      <c r="E130" s="18">
        <f t="shared" si="43"/>
        <v>0</v>
      </c>
      <c r="F130" s="18">
        <f t="shared" si="43"/>
        <v>0</v>
      </c>
      <c r="G130" s="18">
        <f t="shared" si="43"/>
        <v>0</v>
      </c>
      <c r="H130" s="18">
        <f t="shared" si="43"/>
        <v>0</v>
      </c>
      <c r="I130" s="18">
        <f t="shared" si="43"/>
        <v>0</v>
      </c>
      <c r="J130" s="18">
        <f t="shared" si="43"/>
        <v>0</v>
      </c>
      <c r="K130" s="18">
        <f t="shared" si="43"/>
        <v>0</v>
      </c>
      <c r="L130" s="14" t="e">
        <f>VLOOKUP(M130,Pruebas!$A$1:$B$36,2,FALSE)</f>
        <v>#N/A</v>
      </c>
      <c r="M130" s="21"/>
      <c r="N130" s="22"/>
    </row>
    <row r="131" spans="1:14" ht="19.5" thickBot="1" x14ac:dyDescent="0.35">
      <c r="A131" s="6">
        <v>24</v>
      </c>
      <c r="B131" s="11"/>
      <c r="C131" s="12"/>
      <c r="D131" s="12"/>
      <c r="E131" s="12"/>
      <c r="F131" s="12"/>
      <c r="G131" s="12"/>
      <c r="H131" s="12"/>
      <c r="I131" s="12"/>
      <c r="J131" s="12"/>
      <c r="K131" s="13">
        <f t="shared" ref="K131" si="44">$K$10</f>
        <v>0</v>
      </c>
      <c r="L131" s="14" t="e">
        <f>VLOOKUP(M131,Pruebas!$A$1:$B$36,2,FALSE)</f>
        <v>#N/A</v>
      </c>
      <c r="M131" s="23"/>
      <c r="N131" s="24"/>
    </row>
    <row r="132" spans="1:14" ht="19.5" thickBot="1" x14ac:dyDescent="0.35">
      <c r="A132" s="17">
        <f t="shared" ref="A132:K135" si="45">A131</f>
        <v>24</v>
      </c>
      <c r="B132" s="18">
        <f t="shared" si="45"/>
        <v>0</v>
      </c>
      <c r="C132" s="18">
        <f t="shared" si="45"/>
        <v>0</v>
      </c>
      <c r="D132" s="18">
        <f t="shared" si="45"/>
        <v>0</v>
      </c>
      <c r="E132" s="18">
        <f t="shared" si="45"/>
        <v>0</v>
      </c>
      <c r="F132" s="18">
        <f t="shared" si="45"/>
        <v>0</v>
      </c>
      <c r="G132" s="18">
        <f t="shared" si="45"/>
        <v>0</v>
      </c>
      <c r="H132" s="18">
        <f t="shared" si="45"/>
        <v>0</v>
      </c>
      <c r="I132" s="18">
        <f t="shared" si="45"/>
        <v>0</v>
      </c>
      <c r="J132" s="18">
        <f t="shared" si="45"/>
        <v>0</v>
      </c>
      <c r="K132" s="18">
        <f t="shared" si="45"/>
        <v>0</v>
      </c>
      <c r="L132" s="14" t="e">
        <f>VLOOKUP(M132,Pruebas!$A$1:$B$36,2,FALSE)</f>
        <v>#N/A</v>
      </c>
      <c r="M132" s="25"/>
      <c r="N132" s="26"/>
    </row>
    <row r="133" spans="1:14" ht="19.5" thickBot="1" x14ac:dyDescent="0.35">
      <c r="A133" s="17">
        <f t="shared" si="45"/>
        <v>24</v>
      </c>
      <c r="B133" s="18">
        <f t="shared" si="45"/>
        <v>0</v>
      </c>
      <c r="C133" s="18">
        <f t="shared" si="45"/>
        <v>0</v>
      </c>
      <c r="D133" s="18">
        <f t="shared" si="45"/>
        <v>0</v>
      </c>
      <c r="E133" s="18">
        <f t="shared" si="45"/>
        <v>0</v>
      </c>
      <c r="F133" s="18">
        <f t="shared" si="45"/>
        <v>0</v>
      </c>
      <c r="G133" s="18">
        <f t="shared" si="45"/>
        <v>0</v>
      </c>
      <c r="H133" s="18">
        <f t="shared" si="45"/>
        <v>0</v>
      </c>
      <c r="I133" s="18">
        <f t="shared" si="45"/>
        <v>0</v>
      </c>
      <c r="J133" s="18">
        <f t="shared" si="45"/>
        <v>0</v>
      </c>
      <c r="K133" s="18">
        <f t="shared" si="45"/>
        <v>0</v>
      </c>
      <c r="L133" s="14" t="e">
        <f>VLOOKUP(M133,Pruebas!$A$1:$B$36,2,FALSE)</f>
        <v>#N/A</v>
      </c>
      <c r="M133" s="25"/>
      <c r="N133" s="26"/>
    </row>
    <row r="134" spans="1:14" ht="19.5" thickBot="1" x14ac:dyDescent="0.35">
      <c r="A134" s="17">
        <f t="shared" si="45"/>
        <v>24</v>
      </c>
      <c r="B134" s="18">
        <f t="shared" si="45"/>
        <v>0</v>
      </c>
      <c r="C134" s="18">
        <f t="shared" si="45"/>
        <v>0</v>
      </c>
      <c r="D134" s="18">
        <f t="shared" si="45"/>
        <v>0</v>
      </c>
      <c r="E134" s="18">
        <f t="shared" si="45"/>
        <v>0</v>
      </c>
      <c r="F134" s="18">
        <f t="shared" si="45"/>
        <v>0</v>
      </c>
      <c r="G134" s="18">
        <f t="shared" si="45"/>
        <v>0</v>
      </c>
      <c r="H134" s="18">
        <f t="shared" si="45"/>
        <v>0</v>
      </c>
      <c r="I134" s="18">
        <f t="shared" si="45"/>
        <v>0</v>
      </c>
      <c r="J134" s="18">
        <f t="shared" si="45"/>
        <v>0</v>
      </c>
      <c r="K134" s="18">
        <f t="shared" si="45"/>
        <v>0</v>
      </c>
      <c r="L134" s="14" t="e">
        <f>VLOOKUP(M134,Pruebas!$A$1:$B$36,2,FALSE)</f>
        <v>#N/A</v>
      </c>
      <c r="M134" s="25"/>
      <c r="N134" s="26"/>
    </row>
    <row r="135" spans="1:14" ht="19.5" thickBot="1" x14ac:dyDescent="0.35">
      <c r="A135" s="17">
        <f t="shared" si="45"/>
        <v>24</v>
      </c>
      <c r="B135" s="18">
        <f t="shared" si="45"/>
        <v>0</v>
      </c>
      <c r="C135" s="18">
        <f t="shared" si="45"/>
        <v>0</v>
      </c>
      <c r="D135" s="18">
        <f t="shared" si="45"/>
        <v>0</v>
      </c>
      <c r="E135" s="18">
        <f t="shared" si="45"/>
        <v>0</v>
      </c>
      <c r="F135" s="18">
        <f t="shared" si="45"/>
        <v>0</v>
      </c>
      <c r="G135" s="18">
        <f t="shared" si="45"/>
        <v>0</v>
      </c>
      <c r="H135" s="18">
        <f t="shared" si="45"/>
        <v>0</v>
      </c>
      <c r="I135" s="18">
        <f t="shared" si="45"/>
        <v>0</v>
      </c>
      <c r="J135" s="18">
        <f t="shared" si="45"/>
        <v>0</v>
      </c>
      <c r="K135" s="18">
        <f t="shared" si="45"/>
        <v>0</v>
      </c>
      <c r="L135" s="14" t="e">
        <f>VLOOKUP(M135,Pruebas!$A$1:$B$36,2,FALSE)</f>
        <v>#N/A</v>
      </c>
      <c r="M135" s="27"/>
      <c r="N135" s="28"/>
    </row>
    <row r="136" spans="1:14" ht="19.5" thickBot="1" x14ac:dyDescent="0.35">
      <c r="A136" s="6">
        <v>25</v>
      </c>
      <c r="B136" s="11"/>
      <c r="C136" s="12"/>
      <c r="D136" s="12"/>
      <c r="E136" s="12"/>
      <c r="F136" s="12"/>
      <c r="G136" s="12"/>
      <c r="H136" s="12"/>
      <c r="I136" s="12"/>
      <c r="J136" s="12"/>
      <c r="K136" s="13">
        <f t="shared" ref="K136" si="46">$K$10</f>
        <v>0</v>
      </c>
      <c r="L136" s="14" t="e">
        <f>VLOOKUP(M136,Pruebas!$A$1:$B$36,2,FALSE)</f>
        <v>#N/A</v>
      </c>
      <c r="M136" s="15"/>
      <c r="N136" s="16"/>
    </row>
    <row r="137" spans="1:14" ht="19.5" thickBot="1" x14ac:dyDescent="0.35">
      <c r="A137" s="17">
        <f t="shared" ref="A137:K140" si="47">A136</f>
        <v>25</v>
      </c>
      <c r="B137" s="18">
        <f t="shared" si="47"/>
        <v>0</v>
      </c>
      <c r="C137" s="18">
        <f t="shared" si="47"/>
        <v>0</v>
      </c>
      <c r="D137" s="18">
        <f t="shared" si="47"/>
        <v>0</v>
      </c>
      <c r="E137" s="18">
        <f t="shared" si="47"/>
        <v>0</v>
      </c>
      <c r="F137" s="18">
        <f t="shared" si="47"/>
        <v>0</v>
      </c>
      <c r="G137" s="18">
        <f t="shared" si="47"/>
        <v>0</v>
      </c>
      <c r="H137" s="18">
        <f t="shared" si="47"/>
        <v>0</v>
      </c>
      <c r="I137" s="18">
        <f t="shared" si="47"/>
        <v>0</v>
      </c>
      <c r="J137" s="18">
        <f t="shared" si="47"/>
        <v>0</v>
      </c>
      <c r="K137" s="18">
        <f t="shared" si="47"/>
        <v>0</v>
      </c>
      <c r="L137" s="14" t="e">
        <f>VLOOKUP(M137,Pruebas!$A$1:$B$36,2,FALSE)</f>
        <v>#N/A</v>
      </c>
      <c r="M137" s="19"/>
      <c r="N137" s="20"/>
    </row>
    <row r="138" spans="1:14" ht="19.5" thickBot="1" x14ac:dyDescent="0.35">
      <c r="A138" s="17">
        <f t="shared" si="47"/>
        <v>25</v>
      </c>
      <c r="B138" s="18">
        <f t="shared" si="47"/>
        <v>0</v>
      </c>
      <c r="C138" s="18">
        <f t="shared" si="47"/>
        <v>0</v>
      </c>
      <c r="D138" s="18">
        <f t="shared" si="47"/>
        <v>0</v>
      </c>
      <c r="E138" s="18">
        <f t="shared" si="47"/>
        <v>0</v>
      </c>
      <c r="F138" s="18">
        <f t="shared" si="47"/>
        <v>0</v>
      </c>
      <c r="G138" s="18">
        <f t="shared" si="47"/>
        <v>0</v>
      </c>
      <c r="H138" s="18">
        <f t="shared" si="47"/>
        <v>0</v>
      </c>
      <c r="I138" s="18">
        <f t="shared" si="47"/>
        <v>0</v>
      </c>
      <c r="J138" s="18">
        <f t="shared" si="47"/>
        <v>0</v>
      </c>
      <c r="K138" s="18">
        <f t="shared" si="47"/>
        <v>0</v>
      </c>
      <c r="L138" s="14" t="e">
        <f>VLOOKUP(M138,Pruebas!$A$1:$B$36,2,FALSE)</f>
        <v>#N/A</v>
      </c>
      <c r="M138" s="19"/>
      <c r="N138" s="20"/>
    </row>
    <row r="139" spans="1:14" ht="19.5" thickBot="1" x14ac:dyDescent="0.35">
      <c r="A139" s="17">
        <f t="shared" si="47"/>
        <v>25</v>
      </c>
      <c r="B139" s="18">
        <f t="shared" si="47"/>
        <v>0</v>
      </c>
      <c r="C139" s="18">
        <f t="shared" si="47"/>
        <v>0</v>
      </c>
      <c r="D139" s="18">
        <f t="shared" si="47"/>
        <v>0</v>
      </c>
      <c r="E139" s="18">
        <f t="shared" si="47"/>
        <v>0</v>
      </c>
      <c r="F139" s="18">
        <f t="shared" si="47"/>
        <v>0</v>
      </c>
      <c r="G139" s="18">
        <f t="shared" si="47"/>
        <v>0</v>
      </c>
      <c r="H139" s="18">
        <f t="shared" si="47"/>
        <v>0</v>
      </c>
      <c r="I139" s="18">
        <f t="shared" si="47"/>
        <v>0</v>
      </c>
      <c r="J139" s="18">
        <f t="shared" si="47"/>
        <v>0</v>
      </c>
      <c r="K139" s="18">
        <f t="shared" si="47"/>
        <v>0</v>
      </c>
      <c r="L139" s="14" t="e">
        <f>VLOOKUP(M139,Pruebas!$A$1:$B$36,2,FALSE)</f>
        <v>#N/A</v>
      </c>
      <c r="M139" s="19"/>
      <c r="N139" s="20"/>
    </row>
    <row r="140" spans="1:14" ht="19.5" thickBot="1" x14ac:dyDescent="0.35">
      <c r="A140" s="17">
        <f t="shared" si="47"/>
        <v>25</v>
      </c>
      <c r="B140" s="18">
        <f t="shared" si="47"/>
        <v>0</v>
      </c>
      <c r="C140" s="18">
        <f t="shared" si="47"/>
        <v>0</v>
      </c>
      <c r="D140" s="18">
        <f t="shared" si="47"/>
        <v>0</v>
      </c>
      <c r="E140" s="18">
        <f t="shared" si="47"/>
        <v>0</v>
      </c>
      <c r="F140" s="18">
        <f t="shared" si="47"/>
        <v>0</v>
      </c>
      <c r="G140" s="18">
        <f t="shared" si="47"/>
        <v>0</v>
      </c>
      <c r="H140" s="18">
        <f t="shared" si="47"/>
        <v>0</v>
      </c>
      <c r="I140" s="18">
        <f t="shared" si="47"/>
        <v>0</v>
      </c>
      <c r="J140" s="18">
        <f t="shared" si="47"/>
        <v>0</v>
      </c>
      <c r="K140" s="18">
        <f t="shared" si="47"/>
        <v>0</v>
      </c>
      <c r="L140" s="14" t="e">
        <f>VLOOKUP(M140,Pruebas!$A$1:$B$36,2,FALSE)</f>
        <v>#N/A</v>
      </c>
      <c r="M140" s="21"/>
      <c r="N140" s="22"/>
    </row>
    <row r="141" spans="1:14" ht="19.5" thickBot="1" x14ac:dyDescent="0.35">
      <c r="A141" s="6">
        <v>26</v>
      </c>
      <c r="B141" s="11"/>
      <c r="C141" s="12"/>
      <c r="D141" s="12"/>
      <c r="E141" s="12"/>
      <c r="F141" s="12"/>
      <c r="G141" s="12"/>
      <c r="H141" s="12"/>
      <c r="I141" s="12"/>
      <c r="J141" s="12"/>
      <c r="K141" s="13">
        <f t="shared" ref="K141" si="48">$K$10</f>
        <v>0</v>
      </c>
      <c r="L141" s="14" t="e">
        <f>VLOOKUP(M141,Pruebas!$A$1:$B$36,2,FALSE)</f>
        <v>#N/A</v>
      </c>
      <c r="M141" s="23"/>
      <c r="N141" s="24"/>
    </row>
    <row r="142" spans="1:14" ht="19.5" thickBot="1" x14ac:dyDescent="0.35">
      <c r="A142" s="17">
        <f t="shared" ref="A142:K145" si="49">A141</f>
        <v>26</v>
      </c>
      <c r="B142" s="18">
        <f t="shared" si="49"/>
        <v>0</v>
      </c>
      <c r="C142" s="18">
        <f t="shared" si="49"/>
        <v>0</v>
      </c>
      <c r="D142" s="18">
        <f t="shared" si="49"/>
        <v>0</v>
      </c>
      <c r="E142" s="18">
        <f t="shared" si="49"/>
        <v>0</v>
      </c>
      <c r="F142" s="18">
        <f t="shared" si="49"/>
        <v>0</v>
      </c>
      <c r="G142" s="18">
        <f t="shared" si="49"/>
        <v>0</v>
      </c>
      <c r="H142" s="18">
        <f t="shared" si="49"/>
        <v>0</v>
      </c>
      <c r="I142" s="18">
        <f t="shared" si="49"/>
        <v>0</v>
      </c>
      <c r="J142" s="18">
        <f t="shared" si="49"/>
        <v>0</v>
      </c>
      <c r="K142" s="18">
        <f t="shared" si="49"/>
        <v>0</v>
      </c>
      <c r="L142" s="14" t="e">
        <f>VLOOKUP(M142,Pruebas!$A$1:$B$36,2,FALSE)</f>
        <v>#N/A</v>
      </c>
      <c r="M142" s="25"/>
      <c r="N142" s="26"/>
    </row>
    <row r="143" spans="1:14" ht="19.5" thickBot="1" x14ac:dyDescent="0.35">
      <c r="A143" s="17">
        <f t="shared" si="49"/>
        <v>26</v>
      </c>
      <c r="B143" s="18">
        <f t="shared" si="49"/>
        <v>0</v>
      </c>
      <c r="C143" s="18">
        <f t="shared" si="49"/>
        <v>0</v>
      </c>
      <c r="D143" s="18">
        <f t="shared" si="49"/>
        <v>0</v>
      </c>
      <c r="E143" s="18">
        <f t="shared" si="49"/>
        <v>0</v>
      </c>
      <c r="F143" s="18">
        <f t="shared" si="49"/>
        <v>0</v>
      </c>
      <c r="G143" s="18">
        <f t="shared" si="49"/>
        <v>0</v>
      </c>
      <c r="H143" s="18">
        <f t="shared" si="49"/>
        <v>0</v>
      </c>
      <c r="I143" s="18">
        <f t="shared" si="49"/>
        <v>0</v>
      </c>
      <c r="J143" s="18">
        <f t="shared" si="49"/>
        <v>0</v>
      </c>
      <c r="K143" s="18">
        <f t="shared" si="49"/>
        <v>0</v>
      </c>
      <c r="L143" s="14" t="e">
        <f>VLOOKUP(M143,Pruebas!$A$1:$B$36,2,FALSE)</f>
        <v>#N/A</v>
      </c>
      <c r="M143" s="25"/>
      <c r="N143" s="26"/>
    </row>
    <row r="144" spans="1:14" ht="19.5" thickBot="1" x14ac:dyDescent="0.35">
      <c r="A144" s="17">
        <f t="shared" si="49"/>
        <v>26</v>
      </c>
      <c r="B144" s="18">
        <f t="shared" si="49"/>
        <v>0</v>
      </c>
      <c r="C144" s="18">
        <f t="shared" si="49"/>
        <v>0</v>
      </c>
      <c r="D144" s="18">
        <f t="shared" si="49"/>
        <v>0</v>
      </c>
      <c r="E144" s="18">
        <f t="shared" si="49"/>
        <v>0</v>
      </c>
      <c r="F144" s="18">
        <f t="shared" si="49"/>
        <v>0</v>
      </c>
      <c r="G144" s="18">
        <f t="shared" si="49"/>
        <v>0</v>
      </c>
      <c r="H144" s="18">
        <f t="shared" si="49"/>
        <v>0</v>
      </c>
      <c r="I144" s="18">
        <f t="shared" si="49"/>
        <v>0</v>
      </c>
      <c r="J144" s="18">
        <f t="shared" si="49"/>
        <v>0</v>
      </c>
      <c r="K144" s="18">
        <f t="shared" si="49"/>
        <v>0</v>
      </c>
      <c r="L144" s="14" t="e">
        <f>VLOOKUP(M144,Pruebas!$A$1:$B$36,2,FALSE)</f>
        <v>#N/A</v>
      </c>
      <c r="M144" s="25"/>
      <c r="N144" s="26"/>
    </row>
    <row r="145" spans="1:14" ht="19.5" thickBot="1" x14ac:dyDescent="0.35">
      <c r="A145" s="17">
        <f t="shared" si="49"/>
        <v>26</v>
      </c>
      <c r="B145" s="18">
        <f t="shared" si="49"/>
        <v>0</v>
      </c>
      <c r="C145" s="18">
        <f t="shared" si="49"/>
        <v>0</v>
      </c>
      <c r="D145" s="18">
        <f t="shared" si="49"/>
        <v>0</v>
      </c>
      <c r="E145" s="18">
        <f t="shared" si="49"/>
        <v>0</v>
      </c>
      <c r="F145" s="18">
        <f t="shared" si="49"/>
        <v>0</v>
      </c>
      <c r="G145" s="18">
        <f t="shared" si="49"/>
        <v>0</v>
      </c>
      <c r="H145" s="18">
        <f t="shared" si="49"/>
        <v>0</v>
      </c>
      <c r="I145" s="18">
        <f t="shared" si="49"/>
        <v>0</v>
      </c>
      <c r="J145" s="18">
        <f t="shared" si="49"/>
        <v>0</v>
      </c>
      <c r="K145" s="18">
        <f t="shared" si="49"/>
        <v>0</v>
      </c>
      <c r="L145" s="14" t="e">
        <f>VLOOKUP(M145,Pruebas!$A$1:$B$36,2,FALSE)</f>
        <v>#N/A</v>
      </c>
      <c r="M145" s="27"/>
      <c r="N145" s="28"/>
    </row>
    <row r="146" spans="1:14" ht="19.5" thickBot="1" x14ac:dyDescent="0.35">
      <c r="A146" s="6">
        <v>27</v>
      </c>
      <c r="B146" s="11"/>
      <c r="C146" s="12"/>
      <c r="D146" s="12"/>
      <c r="E146" s="12"/>
      <c r="F146" s="12"/>
      <c r="G146" s="12"/>
      <c r="H146" s="12"/>
      <c r="I146" s="12"/>
      <c r="J146" s="12"/>
      <c r="K146" s="13">
        <f t="shared" ref="K146" si="50">$K$10</f>
        <v>0</v>
      </c>
      <c r="L146" s="14" t="e">
        <f>VLOOKUP(M146,Pruebas!$A$1:$B$36,2,FALSE)</f>
        <v>#N/A</v>
      </c>
      <c r="M146" s="15"/>
      <c r="N146" s="16"/>
    </row>
    <row r="147" spans="1:14" ht="19.5" thickBot="1" x14ac:dyDescent="0.35">
      <c r="A147" s="17">
        <f t="shared" ref="A147:K150" si="51">A146</f>
        <v>27</v>
      </c>
      <c r="B147" s="18">
        <f t="shared" si="51"/>
        <v>0</v>
      </c>
      <c r="C147" s="18">
        <f t="shared" si="51"/>
        <v>0</v>
      </c>
      <c r="D147" s="18">
        <f t="shared" si="51"/>
        <v>0</v>
      </c>
      <c r="E147" s="18">
        <f t="shared" si="51"/>
        <v>0</v>
      </c>
      <c r="F147" s="18">
        <f t="shared" si="51"/>
        <v>0</v>
      </c>
      <c r="G147" s="18">
        <f t="shared" si="51"/>
        <v>0</v>
      </c>
      <c r="H147" s="18">
        <f t="shared" si="51"/>
        <v>0</v>
      </c>
      <c r="I147" s="18">
        <f t="shared" si="51"/>
        <v>0</v>
      </c>
      <c r="J147" s="18">
        <f t="shared" si="51"/>
        <v>0</v>
      </c>
      <c r="K147" s="18">
        <f t="shared" si="51"/>
        <v>0</v>
      </c>
      <c r="L147" s="14" t="e">
        <f>VLOOKUP(M147,Pruebas!$A$1:$B$36,2,FALSE)</f>
        <v>#N/A</v>
      </c>
      <c r="M147" s="19"/>
      <c r="N147" s="20"/>
    </row>
    <row r="148" spans="1:14" ht="19.5" thickBot="1" x14ac:dyDescent="0.35">
      <c r="A148" s="17">
        <f t="shared" si="51"/>
        <v>27</v>
      </c>
      <c r="B148" s="18">
        <f t="shared" si="51"/>
        <v>0</v>
      </c>
      <c r="C148" s="18">
        <f t="shared" si="51"/>
        <v>0</v>
      </c>
      <c r="D148" s="18">
        <f t="shared" si="51"/>
        <v>0</v>
      </c>
      <c r="E148" s="18">
        <f t="shared" si="51"/>
        <v>0</v>
      </c>
      <c r="F148" s="18">
        <f t="shared" si="51"/>
        <v>0</v>
      </c>
      <c r="G148" s="18">
        <f t="shared" si="51"/>
        <v>0</v>
      </c>
      <c r="H148" s="18">
        <f t="shared" si="51"/>
        <v>0</v>
      </c>
      <c r="I148" s="18">
        <f t="shared" si="51"/>
        <v>0</v>
      </c>
      <c r="J148" s="18">
        <f t="shared" si="51"/>
        <v>0</v>
      </c>
      <c r="K148" s="18">
        <f t="shared" si="51"/>
        <v>0</v>
      </c>
      <c r="L148" s="14" t="e">
        <f>VLOOKUP(M148,Pruebas!$A$1:$B$36,2,FALSE)</f>
        <v>#N/A</v>
      </c>
      <c r="M148" s="19"/>
      <c r="N148" s="20"/>
    </row>
    <row r="149" spans="1:14" ht="19.5" thickBot="1" x14ac:dyDescent="0.35">
      <c r="A149" s="17">
        <f t="shared" si="51"/>
        <v>27</v>
      </c>
      <c r="B149" s="18">
        <f t="shared" si="51"/>
        <v>0</v>
      </c>
      <c r="C149" s="18">
        <f t="shared" si="51"/>
        <v>0</v>
      </c>
      <c r="D149" s="18">
        <f t="shared" si="51"/>
        <v>0</v>
      </c>
      <c r="E149" s="18">
        <f t="shared" si="51"/>
        <v>0</v>
      </c>
      <c r="F149" s="18">
        <f t="shared" si="51"/>
        <v>0</v>
      </c>
      <c r="G149" s="18">
        <f t="shared" si="51"/>
        <v>0</v>
      </c>
      <c r="H149" s="18">
        <f t="shared" si="51"/>
        <v>0</v>
      </c>
      <c r="I149" s="18">
        <f t="shared" si="51"/>
        <v>0</v>
      </c>
      <c r="J149" s="18">
        <f t="shared" si="51"/>
        <v>0</v>
      </c>
      <c r="K149" s="18">
        <f t="shared" si="51"/>
        <v>0</v>
      </c>
      <c r="L149" s="14" t="e">
        <f>VLOOKUP(M149,Pruebas!$A$1:$B$36,2,FALSE)</f>
        <v>#N/A</v>
      </c>
      <c r="M149" s="19"/>
      <c r="N149" s="20"/>
    </row>
    <row r="150" spans="1:14" ht="19.5" thickBot="1" x14ac:dyDescent="0.35">
      <c r="A150" s="17">
        <f t="shared" si="51"/>
        <v>27</v>
      </c>
      <c r="B150" s="18">
        <f t="shared" si="51"/>
        <v>0</v>
      </c>
      <c r="C150" s="18">
        <f t="shared" si="51"/>
        <v>0</v>
      </c>
      <c r="D150" s="18">
        <f t="shared" si="51"/>
        <v>0</v>
      </c>
      <c r="E150" s="18">
        <f t="shared" si="51"/>
        <v>0</v>
      </c>
      <c r="F150" s="18">
        <f t="shared" si="51"/>
        <v>0</v>
      </c>
      <c r="G150" s="18">
        <f t="shared" si="51"/>
        <v>0</v>
      </c>
      <c r="H150" s="18">
        <f t="shared" si="51"/>
        <v>0</v>
      </c>
      <c r="I150" s="18">
        <f t="shared" si="51"/>
        <v>0</v>
      </c>
      <c r="J150" s="18">
        <f t="shared" si="51"/>
        <v>0</v>
      </c>
      <c r="K150" s="18">
        <f t="shared" si="51"/>
        <v>0</v>
      </c>
      <c r="L150" s="14" t="e">
        <f>VLOOKUP(M150,Pruebas!$A$1:$B$36,2,FALSE)</f>
        <v>#N/A</v>
      </c>
      <c r="M150" s="21"/>
      <c r="N150" s="22"/>
    </row>
    <row r="151" spans="1:14" ht="19.5" thickBot="1" x14ac:dyDescent="0.35">
      <c r="A151" s="6">
        <v>28</v>
      </c>
      <c r="B151" s="11"/>
      <c r="C151" s="12"/>
      <c r="D151" s="12"/>
      <c r="E151" s="12"/>
      <c r="F151" s="12"/>
      <c r="G151" s="12"/>
      <c r="H151" s="12"/>
      <c r="I151" s="12"/>
      <c r="J151" s="12"/>
      <c r="K151" s="13">
        <f t="shared" ref="K151" si="52">$K$10</f>
        <v>0</v>
      </c>
      <c r="L151" s="14" t="e">
        <f>VLOOKUP(M151,Pruebas!$A$1:$B$36,2,FALSE)</f>
        <v>#N/A</v>
      </c>
      <c r="M151" s="23"/>
      <c r="N151" s="24"/>
    </row>
    <row r="152" spans="1:14" ht="19.5" thickBot="1" x14ac:dyDescent="0.35">
      <c r="A152" s="17">
        <f t="shared" ref="A152:K155" si="53">A151</f>
        <v>28</v>
      </c>
      <c r="B152" s="18">
        <f t="shared" si="53"/>
        <v>0</v>
      </c>
      <c r="C152" s="18">
        <f t="shared" si="53"/>
        <v>0</v>
      </c>
      <c r="D152" s="18">
        <f t="shared" si="53"/>
        <v>0</v>
      </c>
      <c r="E152" s="18">
        <f t="shared" si="53"/>
        <v>0</v>
      </c>
      <c r="F152" s="18">
        <f t="shared" si="53"/>
        <v>0</v>
      </c>
      <c r="G152" s="18">
        <f t="shared" si="53"/>
        <v>0</v>
      </c>
      <c r="H152" s="18">
        <f t="shared" si="53"/>
        <v>0</v>
      </c>
      <c r="I152" s="18">
        <f t="shared" si="53"/>
        <v>0</v>
      </c>
      <c r="J152" s="18">
        <f t="shared" si="53"/>
        <v>0</v>
      </c>
      <c r="K152" s="18">
        <f t="shared" si="53"/>
        <v>0</v>
      </c>
      <c r="L152" s="14" t="e">
        <f>VLOOKUP(M152,Pruebas!$A$1:$B$36,2,FALSE)</f>
        <v>#N/A</v>
      </c>
      <c r="M152" s="25"/>
      <c r="N152" s="26"/>
    </row>
    <row r="153" spans="1:14" ht="19.5" thickBot="1" x14ac:dyDescent="0.35">
      <c r="A153" s="17">
        <f t="shared" si="53"/>
        <v>28</v>
      </c>
      <c r="B153" s="18">
        <f t="shared" si="53"/>
        <v>0</v>
      </c>
      <c r="C153" s="18">
        <f t="shared" si="53"/>
        <v>0</v>
      </c>
      <c r="D153" s="18">
        <f t="shared" si="53"/>
        <v>0</v>
      </c>
      <c r="E153" s="18">
        <f t="shared" si="53"/>
        <v>0</v>
      </c>
      <c r="F153" s="18">
        <f t="shared" si="53"/>
        <v>0</v>
      </c>
      <c r="G153" s="18">
        <f t="shared" si="53"/>
        <v>0</v>
      </c>
      <c r="H153" s="18">
        <f t="shared" si="53"/>
        <v>0</v>
      </c>
      <c r="I153" s="18">
        <f t="shared" si="53"/>
        <v>0</v>
      </c>
      <c r="J153" s="18">
        <f t="shared" si="53"/>
        <v>0</v>
      </c>
      <c r="K153" s="18">
        <f t="shared" si="53"/>
        <v>0</v>
      </c>
      <c r="L153" s="14" t="e">
        <f>VLOOKUP(M153,Pruebas!$A$1:$B$36,2,FALSE)</f>
        <v>#N/A</v>
      </c>
      <c r="M153" s="25"/>
      <c r="N153" s="26"/>
    </row>
    <row r="154" spans="1:14" ht="19.5" thickBot="1" x14ac:dyDescent="0.35">
      <c r="A154" s="17">
        <f t="shared" si="53"/>
        <v>28</v>
      </c>
      <c r="B154" s="18">
        <f t="shared" si="53"/>
        <v>0</v>
      </c>
      <c r="C154" s="18">
        <f t="shared" si="53"/>
        <v>0</v>
      </c>
      <c r="D154" s="18">
        <f t="shared" si="53"/>
        <v>0</v>
      </c>
      <c r="E154" s="18">
        <f t="shared" si="53"/>
        <v>0</v>
      </c>
      <c r="F154" s="18">
        <f t="shared" si="53"/>
        <v>0</v>
      </c>
      <c r="G154" s="18">
        <f t="shared" si="53"/>
        <v>0</v>
      </c>
      <c r="H154" s="18">
        <f t="shared" si="53"/>
        <v>0</v>
      </c>
      <c r="I154" s="18">
        <f t="shared" si="53"/>
        <v>0</v>
      </c>
      <c r="J154" s="18">
        <f t="shared" si="53"/>
        <v>0</v>
      </c>
      <c r="K154" s="18">
        <f t="shared" si="53"/>
        <v>0</v>
      </c>
      <c r="L154" s="14" t="e">
        <f>VLOOKUP(M154,Pruebas!$A$1:$B$36,2,FALSE)</f>
        <v>#N/A</v>
      </c>
      <c r="M154" s="25"/>
      <c r="N154" s="26"/>
    </row>
    <row r="155" spans="1:14" ht="19.5" thickBot="1" x14ac:dyDescent="0.35">
      <c r="A155" s="17">
        <f t="shared" si="53"/>
        <v>28</v>
      </c>
      <c r="B155" s="18">
        <f t="shared" si="53"/>
        <v>0</v>
      </c>
      <c r="C155" s="18">
        <f t="shared" si="53"/>
        <v>0</v>
      </c>
      <c r="D155" s="18">
        <f t="shared" si="53"/>
        <v>0</v>
      </c>
      <c r="E155" s="18">
        <f t="shared" si="53"/>
        <v>0</v>
      </c>
      <c r="F155" s="18">
        <f t="shared" si="53"/>
        <v>0</v>
      </c>
      <c r="G155" s="18">
        <f t="shared" si="53"/>
        <v>0</v>
      </c>
      <c r="H155" s="18">
        <f t="shared" si="53"/>
        <v>0</v>
      </c>
      <c r="I155" s="18">
        <f t="shared" si="53"/>
        <v>0</v>
      </c>
      <c r="J155" s="18">
        <f t="shared" si="53"/>
        <v>0</v>
      </c>
      <c r="K155" s="18">
        <f t="shared" si="53"/>
        <v>0</v>
      </c>
      <c r="L155" s="14" t="e">
        <f>VLOOKUP(M155,Pruebas!$A$1:$B$36,2,FALSE)</f>
        <v>#N/A</v>
      </c>
      <c r="M155" s="27"/>
      <c r="N155" s="28"/>
    </row>
    <row r="156" spans="1:14" ht="19.5" thickBot="1" x14ac:dyDescent="0.35">
      <c r="A156" s="6">
        <v>29</v>
      </c>
      <c r="B156" s="11"/>
      <c r="C156" s="12"/>
      <c r="D156" s="12"/>
      <c r="E156" s="12"/>
      <c r="F156" s="12"/>
      <c r="G156" s="12"/>
      <c r="H156" s="12"/>
      <c r="I156" s="12"/>
      <c r="J156" s="12"/>
      <c r="K156" s="13">
        <f t="shared" ref="K156" si="54">$K$10</f>
        <v>0</v>
      </c>
      <c r="L156" s="14" t="e">
        <f>VLOOKUP(M156,Pruebas!$A$1:$B$36,2,FALSE)</f>
        <v>#N/A</v>
      </c>
      <c r="M156" s="15"/>
      <c r="N156" s="16"/>
    </row>
    <row r="157" spans="1:14" ht="19.5" thickBot="1" x14ac:dyDescent="0.35">
      <c r="A157" s="17">
        <f t="shared" ref="A157:K160" si="55">A156</f>
        <v>29</v>
      </c>
      <c r="B157" s="18">
        <f t="shared" si="55"/>
        <v>0</v>
      </c>
      <c r="C157" s="18">
        <f t="shared" si="55"/>
        <v>0</v>
      </c>
      <c r="D157" s="18">
        <f t="shared" si="55"/>
        <v>0</v>
      </c>
      <c r="E157" s="18">
        <f t="shared" si="55"/>
        <v>0</v>
      </c>
      <c r="F157" s="18">
        <f t="shared" si="55"/>
        <v>0</v>
      </c>
      <c r="G157" s="18">
        <f t="shared" si="55"/>
        <v>0</v>
      </c>
      <c r="H157" s="18">
        <f t="shared" si="55"/>
        <v>0</v>
      </c>
      <c r="I157" s="18">
        <f t="shared" si="55"/>
        <v>0</v>
      </c>
      <c r="J157" s="18">
        <f t="shared" si="55"/>
        <v>0</v>
      </c>
      <c r="K157" s="18">
        <f t="shared" si="55"/>
        <v>0</v>
      </c>
      <c r="L157" s="14" t="e">
        <f>VLOOKUP(M157,Pruebas!$A$1:$B$36,2,FALSE)</f>
        <v>#N/A</v>
      </c>
      <c r="M157" s="19"/>
      <c r="N157" s="20"/>
    </row>
    <row r="158" spans="1:14" ht="19.5" thickBot="1" x14ac:dyDescent="0.35">
      <c r="A158" s="17">
        <f t="shared" si="55"/>
        <v>29</v>
      </c>
      <c r="B158" s="18">
        <f t="shared" si="55"/>
        <v>0</v>
      </c>
      <c r="C158" s="18">
        <f t="shared" si="55"/>
        <v>0</v>
      </c>
      <c r="D158" s="18">
        <f t="shared" si="55"/>
        <v>0</v>
      </c>
      <c r="E158" s="18">
        <f t="shared" si="55"/>
        <v>0</v>
      </c>
      <c r="F158" s="18">
        <f t="shared" si="55"/>
        <v>0</v>
      </c>
      <c r="G158" s="18">
        <f t="shared" si="55"/>
        <v>0</v>
      </c>
      <c r="H158" s="18">
        <f t="shared" si="55"/>
        <v>0</v>
      </c>
      <c r="I158" s="18">
        <f t="shared" si="55"/>
        <v>0</v>
      </c>
      <c r="J158" s="18">
        <f t="shared" si="55"/>
        <v>0</v>
      </c>
      <c r="K158" s="18">
        <f t="shared" si="55"/>
        <v>0</v>
      </c>
      <c r="L158" s="14" t="e">
        <f>VLOOKUP(M158,Pruebas!$A$1:$B$36,2,FALSE)</f>
        <v>#N/A</v>
      </c>
      <c r="M158" s="19"/>
      <c r="N158" s="20"/>
    </row>
    <row r="159" spans="1:14" ht="19.5" thickBot="1" x14ac:dyDescent="0.35">
      <c r="A159" s="17">
        <f t="shared" si="55"/>
        <v>29</v>
      </c>
      <c r="B159" s="18">
        <f t="shared" si="55"/>
        <v>0</v>
      </c>
      <c r="C159" s="18">
        <f t="shared" si="55"/>
        <v>0</v>
      </c>
      <c r="D159" s="18">
        <f t="shared" si="55"/>
        <v>0</v>
      </c>
      <c r="E159" s="18">
        <f t="shared" si="55"/>
        <v>0</v>
      </c>
      <c r="F159" s="18">
        <f t="shared" si="55"/>
        <v>0</v>
      </c>
      <c r="G159" s="18">
        <f t="shared" si="55"/>
        <v>0</v>
      </c>
      <c r="H159" s="18">
        <f t="shared" si="55"/>
        <v>0</v>
      </c>
      <c r="I159" s="18">
        <f t="shared" si="55"/>
        <v>0</v>
      </c>
      <c r="J159" s="18">
        <f t="shared" si="55"/>
        <v>0</v>
      </c>
      <c r="K159" s="18">
        <f t="shared" si="55"/>
        <v>0</v>
      </c>
      <c r="L159" s="14" t="e">
        <f>VLOOKUP(M159,Pruebas!$A$1:$B$36,2,FALSE)</f>
        <v>#N/A</v>
      </c>
      <c r="M159" s="19"/>
      <c r="N159" s="20"/>
    </row>
    <row r="160" spans="1:14" ht="19.5" thickBot="1" x14ac:dyDescent="0.35">
      <c r="A160" s="17">
        <f t="shared" si="55"/>
        <v>29</v>
      </c>
      <c r="B160" s="18">
        <f t="shared" si="55"/>
        <v>0</v>
      </c>
      <c r="C160" s="18">
        <f t="shared" si="55"/>
        <v>0</v>
      </c>
      <c r="D160" s="18">
        <f t="shared" si="55"/>
        <v>0</v>
      </c>
      <c r="E160" s="18">
        <f t="shared" si="55"/>
        <v>0</v>
      </c>
      <c r="F160" s="18">
        <f t="shared" si="55"/>
        <v>0</v>
      </c>
      <c r="G160" s="18">
        <f t="shared" si="55"/>
        <v>0</v>
      </c>
      <c r="H160" s="18">
        <f t="shared" si="55"/>
        <v>0</v>
      </c>
      <c r="I160" s="18">
        <f t="shared" si="55"/>
        <v>0</v>
      </c>
      <c r="J160" s="18">
        <f t="shared" si="55"/>
        <v>0</v>
      </c>
      <c r="K160" s="18">
        <f t="shared" si="55"/>
        <v>0</v>
      </c>
      <c r="L160" s="14" t="e">
        <f>VLOOKUP(M160,Pruebas!$A$1:$B$36,2,FALSE)</f>
        <v>#N/A</v>
      </c>
      <c r="M160" s="21"/>
      <c r="N160" s="22"/>
    </row>
    <row r="161" spans="1:14" ht="19.5" thickBot="1" x14ac:dyDescent="0.35">
      <c r="A161" s="6">
        <v>30</v>
      </c>
      <c r="B161" s="11"/>
      <c r="C161" s="12"/>
      <c r="D161" s="12"/>
      <c r="E161" s="12"/>
      <c r="F161" s="12"/>
      <c r="G161" s="12"/>
      <c r="H161" s="12"/>
      <c r="I161" s="12"/>
      <c r="J161" s="12"/>
      <c r="K161" s="13">
        <f t="shared" ref="K161" si="56">$K$10</f>
        <v>0</v>
      </c>
      <c r="L161" s="14" t="e">
        <f>VLOOKUP(M161,Pruebas!$A$1:$B$36,2,FALSE)</f>
        <v>#N/A</v>
      </c>
      <c r="M161" s="23"/>
      <c r="N161" s="24"/>
    </row>
    <row r="162" spans="1:14" ht="19.5" thickBot="1" x14ac:dyDescent="0.35">
      <c r="A162" s="17">
        <f t="shared" ref="A162:K165" si="57">A161</f>
        <v>30</v>
      </c>
      <c r="B162" s="18">
        <f t="shared" si="57"/>
        <v>0</v>
      </c>
      <c r="C162" s="18">
        <f t="shared" si="57"/>
        <v>0</v>
      </c>
      <c r="D162" s="18">
        <f t="shared" si="57"/>
        <v>0</v>
      </c>
      <c r="E162" s="18">
        <f t="shared" si="57"/>
        <v>0</v>
      </c>
      <c r="F162" s="18">
        <f t="shared" si="57"/>
        <v>0</v>
      </c>
      <c r="G162" s="18">
        <f t="shared" si="57"/>
        <v>0</v>
      </c>
      <c r="H162" s="18">
        <f t="shared" si="57"/>
        <v>0</v>
      </c>
      <c r="I162" s="18">
        <f t="shared" si="57"/>
        <v>0</v>
      </c>
      <c r="J162" s="18">
        <f t="shared" si="57"/>
        <v>0</v>
      </c>
      <c r="K162" s="18">
        <f t="shared" si="57"/>
        <v>0</v>
      </c>
      <c r="L162" s="14" t="e">
        <f>VLOOKUP(M162,Pruebas!$A$1:$B$36,2,FALSE)</f>
        <v>#N/A</v>
      </c>
      <c r="M162" s="25"/>
      <c r="N162" s="26"/>
    </row>
    <row r="163" spans="1:14" ht="19.5" thickBot="1" x14ac:dyDescent="0.35">
      <c r="A163" s="17">
        <f t="shared" si="57"/>
        <v>30</v>
      </c>
      <c r="B163" s="18">
        <f t="shared" si="57"/>
        <v>0</v>
      </c>
      <c r="C163" s="18">
        <f t="shared" si="57"/>
        <v>0</v>
      </c>
      <c r="D163" s="18">
        <f t="shared" si="57"/>
        <v>0</v>
      </c>
      <c r="E163" s="18">
        <f t="shared" si="57"/>
        <v>0</v>
      </c>
      <c r="F163" s="18">
        <f t="shared" si="57"/>
        <v>0</v>
      </c>
      <c r="G163" s="18">
        <f t="shared" si="57"/>
        <v>0</v>
      </c>
      <c r="H163" s="18">
        <f t="shared" si="57"/>
        <v>0</v>
      </c>
      <c r="I163" s="18">
        <f t="shared" si="57"/>
        <v>0</v>
      </c>
      <c r="J163" s="18">
        <f t="shared" si="57"/>
        <v>0</v>
      </c>
      <c r="K163" s="18">
        <f t="shared" si="57"/>
        <v>0</v>
      </c>
      <c r="L163" s="14" t="e">
        <f>VLOOKUP(M163,Pruebas!$A$1:$B$36,2,FALSE)</f>
        <v>#N/A</v>
      </c>
      <c r="M163" s="25"/>
      <c r="N163" s="26"/>
    </row>
    <row r="164" spans="1:14" ht="19.5" thickBot="1" x14ac:dyDescent="0.35">
      <c r="A164" s="17">
        <f t="shared" si="57"/>
        <v>30</v>
      </c>
      <c r="B164" s="18">
        <f t="shared" si="57"/>
        <v>0</v>
      </c>
      <c r="C164" s="18">
        <f t="shared" si="57"/>
        <v>0</v>
      </c>
      <c r="D164" s="18">
        <f t="shared" si="57"/>
        <v>0</v>
      </c>
      <c r="E164" s="18">
        <f t="shared" si="57"/>
        <v>0</v>
      </c>
      <c r="F164" s="18">
        <f t="shared" si="57"/>
        <v>0</v>
      </c>
      <c r="G164" s="18">
        <f t="shared" si="57"/>
        <v>0</v>
      </c>
      <c r="H164" s="18">
        <f t="shared" si="57"/>
        <v>0</v>
      </c>
      <c r="I164" s="18">
        <f t="shared" si="57"/>
        <v>0</v>
      </c>
      <c r="J164" s="18">
        <f t="shared" si="57"/>
        <v>0</v>
      </c>
      <c r="K164" s="18">
        <f t="shared" si="57"/>
        <v>0</v>
      </c>
      <c r="L164" s="14" t="e">
        <f>VLOOKUP(M164,Pruebas!$A$1:$B$36,2,FALSE)</f>
        <v>#N/A</v>
      </c>
      <c r="M164" s="25"/>
      <c r="N164" s="26"/>
    </row>
    <row r="165" spans="1:14" ht="19.5" thickBot="1" x14ac:dyDescent="0.35">
      <c r="A165" s="17">
        <f t="shared" si="57"/>
        <v>30</v>
      </c>
      <c r="B165" s="18">
        <f t="shared" si="57"/>
        <v>0</v>
      </c>
      <c r="C165" s="18">
        <f t="shared" si="57"/>
        <v>0</v>
      </c>
      <c r="D165" s="18">
        <f t="shared" si="57"/>
        <v>0</v>
      </c>
      <c r="E165" s="18">
        <f t="shared" si="57"/>
        <v>0</v>
      </c>
      <c r="F165" s="18">
        <f t="shared" si="57"/>
        <v>0</v>
      </c>
      <c r="G165" s="18">
        <f t="shared" si="57"/>
        <v>0</v>
      </c>
      <c r="H165" s="18">
        <f t="shared" si="57"/>
        <v>0</v>
      </c>
      <c r="I165" s="18">
        <f t="shared" si="57"/>
        <v>0</v>
      </c>
      <c r="J165" s="18">
        <f t="shared" si="57"/>
        <v>0</v>
      </c>
      <c r="K165" s="18">
        <f t="shared" si="57"/>
        <v>0</v>
      </c>
      <c r="L165" s="14" t="e">
        <f>VLOOKUP(M165,Pruebas!$A$1:$B$36,2,FALSE)</f>
        <v>#N/A</v>
      </c>
      <c r="M165" s="27"/>
      <c r="N165" s="28"/>
    </row>
  </sheetData>
  <sheetProtection algorithmName="SHA-512" hashValue="EJnzU5Z5H7wgbZDYbMlg80KEfywZELM4BgDp87/FxXBO/wjTxLJU42N11NH+H24Dk6YaSlOXUaP4Uhy7swl0Uw==" saltValue="q8CBYZ9vuvqHGfqr9Q25vg==" spinCount="100000" sheet="1" objects="1" scenarios="1"/>
  <protectedRanges>
    <protectedRange sqref="K10 K11 K12 K13 A16:XFD16 A21:XFD21 A26:XFD26 A31:XFD31 A36:XFD36 A41:XFD41 A46:XFD46 A51:XFD51 A56:XFD56 A61:XFD61 A66:XFD66 A71:XFD71 A76:XFD76 A81:XFD81 A86:XFD86 A91:XFD91 A96:XFD96 A101:XFD101 A106:XFD106 A111:XFD111 A116:XFD116 A121:XFD121 A126:XFD126 A131:XFD131 A136:XFD136 A141:XFD141 A146:XFD146 A151:XFD151 A156:XFD156 A161:XFD161" name="Rango1"/>
  </protectedRanges>
  <mergeCells count="4">
    <mergeCell ref="K10:M10"/>
    <mergeCell ref="K11:M11"/>
    <mergeCell ref="K12:L12"/>
    <mergeCell ref="K13:L13"/>
  </mergeCells>
  <dataValidations count="5">
    <dataValidation type="time" allowBlank="1" showInputMessage="1" showErrorMessage="1" error="Los tiempos deben seguir el formato mm:ss,00_x000a__x000a_Existe un límite de 15 minutos. Si el tiempo de inscipción fuera superior, pongase en contacto con la organización. " sqref="N16:N165" xr:uid="{00000000-0002-0000-0000-000000000000}">
      <formula1>0</formula1>
      <formula2>0.0104166666666667</formula2>
    </dataValidation>
    <dataValidation type="list" allowBlank="1" showInputMessage="1" showErrorMessage="1" errorTitle="Valor no válido" error="Escoger un valor del despleglable de la celda. " sqref="I16 I21 I26 I36 I46 I56 I66 I76 I86 I96 I106 I116 I126 I136 I146 I156 I31 I41 I51 I61 I71 I81 I91 I101 I111 I121 I131 I141 I151 I161" xr:uid="{00000000-0002-0000-0000-000001000000}">
      <formula1>"Ciegos,Físicos,Intelectual,PC,Sordos"</formula1>
    </dataValidation>
    <dataValidation type="list" allowBlank="1" showDropDown="1" showInputMessage="1" showErrorMessage="1" error="Introduce M o F en caso de ser Masculino o Femenino. " prompt="Sexo deportista" sqref="H16 H21 H26 H36 H46 H56 H66 H76 H86 H96 H106 H116 H126 H136 H146 H156 H31 H41 H51 H61 H71 H81 H91 H101 H111 H121 H131 H141 H151 H161" xr:uid="{00000000-0002-0000-0000-000002000000}">
      <formula1>"M,m,F,f"</formula1>
    </dataValidation>
    <dataValidation type="whole" allowBlank="1" showInputMessage="1" showErrorMessage="1" error="Introduce un valor de año válido. _x000a__x000a_Ejemplo: 1975" sqref="G16 G21 G26 G36 G46 G56 G66 G76 G86 G96 G106 G116 G126 G136 G146 G156 G31 G41 G51 G61 G71 G81 G91 G101 G111 G121 G131 G141 G151 G161" xr:uid="{00000000-0002-0000-0000-000003000000}">
      <formula1>1940</formula1>
      <formula2>2017</formula2>
    </dataValidation>
    <dataValidation type="whole" allowBlank="1" showInputMessage="1" showErrorMessage="1" error="Debe introducir una clase entre la 1-18" sqref="D16:F166" xr:uid="{1B7D67A3-2393-4C7F-8FD2-82F2F883F431}">
      <formula1>1</formula1>
      <formula2>18</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6D62933-6F68-4726-8524-72A55C6562C2}">
          <x14:formula1>
            <xm:f>Pruebas!$A$1:$A$36</xm:f>
          </x14:formula1>
          <xm:sqref>M16:M165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2:H21"/>
  <sheetViews>
    <sheetView workbookViewId="0">
      <selection activeCell="D16" sqref="D16"/>
    </sheetView>
  </sheetViews>
  <sheetFormatPr baseColWidth="10" defaultColWidth="9.140625" defaultRowHeight="15" x14ac:dyDescent="0.25"/>
  <cols>
    <col min="1" max="1" width="4.140625" style="1" bestFit="1" customWidth="1"/>
    <col min="2" max="2" width="38.85546875" style="1" customWidth="1"/>
    <col min="3" max="3" width="15.42578125" style="1" bestFit="1" customWidth="1"/>
    <col min="4" max="4" width="40.42578125" style="1" customWidth="1"/>
    <col min="5" max="5" width="27.85546875" style="1" customWidth="1"/>
    <col min="6" max="6" width="5" style="1" customWidth="1"/>
    <col min="7" max="7" width="5.85546875" style="1" bestFit="1" customWidth="1"/>
    <col min="8" max="8" width="5.85546875" style="1" customWidth="1"/>
    <col min="9" max="9" width="13.85546875" style="1" customWidth="1"/>
    <col min="10" max="10" width="19.140625" style="1" bestFit="1" customWidth="1"/>
    <col min="11" max="11" width="28.28515625" style="1" customWidth="1"/>
    <col min="12" max="12" width="10.140625" style="1" customWidth="1"/>
    <col min="13" max="13" width="31.5703125" style="1" customWidth="1"/>
    <col min="14" max="14" width="23.140625" style="1" customWidth="1"/>
    <col min="15" max="256" width="11.42578125" style="1" customWidth="1"/>
    <col min="257" max="16384" width="9.140625" style="1"/>
  </cols>
  <sheetData>
    <row r="2" spans="1:8" ht="26.25" x14ac:dyDescent="0.4">
      <c r="D2" s="2" t="s">
        <v>0</v>
      </c>
    </row>
    <row r="4" spans="1:8" x14ac:dyDescent="0.25">
      <c r="E4" s="3" t="s">
        <v>1</v>
      </c>
      <c r="F4" s="1" t="str">
        <f>'Formulario Individuales'!K4</f>
        <v>OPEN COMUNITAT VALENCIANA 2023. 41º JOCS ESPORTIUS CV. CAMPEONATO AUTONOMICO DE FEDI CV</v>
      </c>
    </row>
    <row r="5" spans="1:8" x14ac:dyDescent="0.25">
      <c r="E5" s="3"/>
    </row>
    <row r="6" spans="1:8" x14ac:dyDescent="0.25">
      <c r="E6" s="1" t="s">
        <v>2</v>
      </c>
      <c r="F6" s="4" t="str">
        <f>'Formulario Individuales'!K6</f>
        <v>22/04/2023 - 23/04/2023</v>
      </c>
    </row>
    <row r="7" spans="1:8" x14ac:dyDescent="0.25">
      <c r="E7" s="1" t="s">
        <v>3</v>
      </c>
      <c r="F7" s="1" t="str">
        <f>'Formulario Individuales'!K7</f>
        <v>Castellón</v>
      </c>
    </row>
    <row r="8" spans="1:8" x14ac:dyDescent="0.25">
      <c r="E8" s="1" t="s">
        <v>4</v>
      </c>
      <c r="F8" t="str">
        <f>'Formulario Individuales'!K8</f>
        <v>Piscina Municipal Gaetà Huguet</v>
      </c>
    </row>
    <row r="10" spans="1:8" x14ac:dyDescent="0.25">
      <c r="E10" s="1" t="s">
        <v>5</v>
      </c>
      <c r="F10" s="44" t="e">
        <f>'Formulario Individuales'!K10:M10</f>
        <v>#VALUE!</v>
      </c>
      <c r="G10" s="45"/>
      <c r="H10" s="46"/>
    </row>
    <row r="11" spans="1:8" x14ac:dyDescent="0.25">
      <c r="E11" s="1" t="s">
        <v>6</v>
      </c>
      <c r="F11" s="44" t="e">
        <f>'Formulario Individuales'!K11:M11</f>
        <v>#VALUE!</v>
      </c>
      <c r="G11" s="45"/>
      <c r="H11" s="46"/>
    </row>
    <row r="12" spans="1:8" x14ac:dyDescent="0.25">
      <c r="E12" s="5" t="s">
        <v>7</v>
      </c>
      <c r="F12" s="47" t="e">
        <f>'Formulario Individuales'!K12:L12</f>
        <v>#VALUE!</v>
      </c>
      <c r="G12" s="47"/>
    </row>
    <row r="13" spans="1:8" x14ac:dyDescent="0.25">
      <c r="E13" s="5" t="s">
        <v>8</v>
      </c>
      <c r="F13" s="47" t="e">
        <f>'Formulario Individuales'!K13:L13</f>
        <v>#VALUE!</v>
      </c>
      <c r="G13" s="47"/>
    </row>
    <row r="14" spans="1:8" ht="15.75" thickBot="1" x14ac:dyDescent="0.3"/>
    <row r="15" spans="1:8" ht="38.25" thickBot="1" x14ac:dyDescent="0.35">
      <c r="A15" s="6"/>
      <c r="B15" s="7" t="s">
        <v>18</v>
      </c>
      <c r="C15" s="9" t="s">
        <v>19</v>
      </c>
      <c r="D15" s="7" t="s">
        <v>20</v>
      </c>
      <c r="E15" s="10" t="s">
        <v>21</v>
      </c>
    </row>
    <row r="16" spans="1:8" ht="19.5" thickBot="1" x14ac:dyDescent="0.35">
      <c r="A16" s="6">
        <v>1</v>
      </c>
      <c r="B16" s="29" t="e">
        <f>$F$10</f>
        <v>#VALUE!</v>
      </c>
      <c r="C16" s="30" t="e">
        <f>VLOOKUP(D16,Pruebas!$D$1:$E$9,2,FALSE)</f>
        <v>#N/A</v>
      </c>
      <c r="D16" s="31"/>
      <c r="E16" s="16"/>
    </row>
    <row r="17" spans="1:5" ht="19.5" thickBot="1" x14ac:dyDescent="0.35">
      <c r="A17" s="6">
        <v>2</v>
      </c>
      <c r="B17" s="18" t="e">
        <f>B16</f>
        <v>#VALUE!</v>
      </c>
      <c r="C17" s="30" t="e">
        <f>VLOOKUP(D17,Pruebas!$D$1:$E$9,2,FALSE)</f>
        <v>#N/A</v>
      </c>
      <c r="D17" s="32"/>
      <c r="E17" s="33"/>
    </row>
    <row r="18" spans="1:5" ht="19.5" thickBot="1" x14ac:dyDescent="0.35">
      <c r="A18" s="6">
        <v>3</v>
      </c>
      <c r="B18" s="18" t="e">
        <f t="shared" ref="B18:B21" si="0">B17</f>
        <v>#VALUE!</v>
      </c>
      <c r="C18" s="30" t="e">
        <f>VLOOKUP(D18,Pruebas!$D$1:$E$9,2,FALSE)</f>
        <v>#N/A</v>
      </c>
      <c r="D18" s="34"/>
      <c r="E18" s="35"/>
    </row>
    <row r="19" spans="1:5" ht="19.5" thickBot="1" x14ac:dyDescent="0.35">
      <c r="A19" s="6">
        <v>4</v>
      </c>
      <c r="B19" s="18" t="e">
        <f t="shared" si="0"/>
        <v>#VALUE!</v>
      </c>
      <c r="C19" s="30" t="e">
        <f>VLOOKUP(D19,Pruebas!$D$1:$E$9,2,FALSE)</f>
        <v>#N/A</v>
      </c>
      <c r="D19" s="36"/>
      <c r="E19" s="37"/>
    </row>
    <row r="20" spans="1:5" ht="19.5" thickBot="1" x14ac:dyDescent="0.35">
      <c r="A20" s="6">
        <v>5</v>
      </c>
      <c r="B20" s="18" t="e">
        <f t="shared" si="0"/>
        <v>#VALUE!</v>
      </c>
      <c r="C20" s="30" t="e">
        <f>VLOOKUP(D20,Pruebas!$D$1:$E$9,2,FALSE)</f>
        <v>#N/A</v>
      </c>
      <c r="D20" s="34"/>
      <c r="E20" s="35"/>
    </row>
    <row r="21" spans="1:5" ht="19.5" thickBot="1" x14ac:dyDescent="0.35">
      <c r="A21" s="6">
        <v>6</v>
      </c>
      <c r="B21" s="18" t="e">
        <f t="shared" si="0"/>
        <v>#VALUE!</v>
      </c>
      <c r="C21" s="30" t="e">
        <f>VLOOKUP(D21,Pruebas!$D$1:$E$9,2,FALSE)</f>
        <v>#N/A</v>
      </c>
      <c r="D21" s="36"/>
      <c r="E21" s="37"/>
    </row>
  </sheetData>
  <sheetProtection algorithmName="SHA-512" hashValue="dDlUd/b3t3hhQxnEve0rFLSCVxPOQhvNSYCFIJ6LdQ9JN+NbqNRmrHo3HwP1ptyt/H/Oj9PXx0r3gG8lKM90Jg==" saltValue="2HeriHoHb1NbS/3eQ9i26w==" spinCount="100000" sheet="1" objects="1" scenarios="1"/>
  <protectedRanges>
    <protectedRange sqref="F10:F13 E16:E21" name="Rango1"/>
  </protectedRanges>
  <mergeCells count="4">
    <mergeCell ref="F10:H10"/>
    <mergeCell ref="F11:H11"/>
    <mergeCell ref="F12:G12"/>
    <mergeCell ref="F13:G13"/>
  </mergeCells>
  <dataValidations count="1">
    <dataValidation type="time" allowBlank="1" showInputMessage="1" showErrorMessage="1" error="Los tiempos deben seguir el formato mm:ss,00_x000a__x000a_Existe un límite de 15 minutos. Si el tiempo de inscipción fuera superior, pongase en contacto con la organización. " sqref="E16:E21" xr:uid="{00000000-0002-0000-0100-000000000000}">
      <formula1>0</formula1>
      <formula2>0.0104166666666667</formula2>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showInputMessage="1" showErrorMessage="1" xr:uid="{00000000-0002-0000-0100-000001000000}">
          <x14:formula1>
            <xm:f>Pruebas!$D$1:$D$9</xm:f>
          </x14:formula1>
          <xm:sqref>D16:D21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E36"/>
  <sheetViews>
    <sheetView topLeftCell="A25" workbookViewId="0">
      <selection activeCell="B17" sqref="B17"/>
    </sheetView>
  </sheetViews>
  <sheetFormatPr baseColWidth="10" defaultColWidth="10.85546875" defaultRowHeight="15" x14ac:dyDescent="0.25"/>
  <cols>
    <col min="1" max="1" width="76.85546875" bestFit="1" customWidth="1"/>
    <col min="4" max="4" width="28.85546875" bestFit="1" customWidth="1"/>
  </cols>
  <sheetData>
    <row r="1" spans="1:5" x14ac:dyDescent="0.25">
      <c r="A1" t="s">
        <v>45</v>
      </c>
      <c r="D1" t="s">
        <v>45</v>
      </c>
    </row>
    <row r="2" spans="1:5" x14ac:dyDescent="0.25">
      <c r="A2" t="s">
        <v>22</v>
      </c>
      <c r="B2">
        <v>1</v>
      </c>
      <c r="D2" t="s">
        <v>47</v>
      </c>
      <c r="E2">
        <v>15</v>
      </c>
    </row>
    <row r="3" spans="1:5" x14ac:dyDescent="0.25">
      <c r="A3" t="s">
        <v>53</v>
      </c>
      <c r="B3">
        <v>2</v>
      </c>
      <c r="D3" t="s">
        <v>48</v>
      </c>
      <c r="E3">
        <v>16</v>
      </c>
    </row>
    <row r="4" spans="1:5" x14ac:dyDescent="0.25">
      <c r="A4" t="s">
        <v>23</v>
      </c>
      <c r="B4">
        <v>3</v>
      </c>
      <c r="D4" t="s">
        <v>49</v>
      </c>
      <c r="E4">
        <v>17</v>
      </c>
    </row>
    <row r="5" spans="1:5" x14ac:dyDescent="0.25">
      <c r="A5" t="s">
        <v>24</v>
      </c>
      <c r="B5">
        <v>4</v>
      </c>
    </row>
    <row r="6" spans="1:5" x14ac:dyDescent="0.25">
      <c r="A6" t="s">
        <v>25</v>
      </c>
      <c r="B6">
        <v>5</v>
      </c>
      <c r="D6" t="s">
        <v>46</v>
      </c>
    </row>
    <row r="7" spans="1:5" x14ac:dyDescent="0.25">
      <c r="A7" t="s">
        <v>26</v>
      </c>
      <c r="B7">
        <v>6</v>
      </c>
      <c r="D7" t="s">
        <v>50</v>
      </c>
      <c r="E7">
        <v>35</v>
      </c>
    </row>
    <row r="8" spans="1:5" x14ac:dyDescent="0.25">
      <c r="A8" t="s">
        <v>27</v>
      </c>
      <c r="B8">
        <v>7</v>
      </c>
      <c r="D8" t="s">
        <v>51</v>
      </c>
      <c r="E8">
        <v>36</v>
      </c>
    </row>
    <row r="9" spans="1:5" x14ac:dyDescent="0.25">
      <c r="A9" t="s">
        <v>28</v>
      </c>
      <c r="B9">
        <v>8</v>
      </c>
      <c r="D9" t="s">
        <v>52</v>
      </c>
      <c r="E9">
        <v>37</v>
      </c>
    </row>
    <row r="10" spans="1:5" x14ac:dyDescent="0.25">
      <c r="A10" t="s">
        <v>29</v>
      </c>
      <c r="B10">
        <v>9</v>
      </c>
    </row>
    <row r="11" spans="1:5" x14ac:dyDescent="0.25">
      <c r="A11" t="s">
        <v>30</v>
      </c>
      <c r="B11">
        <v>10</v>
      </c>
    </row>
    <row r="12" spans="1:5" x14ac:dyDescent="0.25">
      <c r="A12" t="s">
        <v>31</v>
      </c>
      <c r="B12">
        <v>11</v>
      </c>
    </row>
    <row r="13" spans="1:5" x14ac:dyDescent="0.25">
      <c r="A13" t="s">
        <v>32</v>
      </c>
      <c r="B13">
        <v>12</v>
      </c>
    </row>
    <row r="14" spans="1:5" x14ac:dyDescent="0.25">
      <c r="A14" t="s">
        <v>61</v>
      </c>
      <c r="B14">
        <v>13</v>
      </c>
    </row>
    <row r="15" spans="1:5" x14ac:dyDescent="0.25">
      <c r="A15" t="s">
        <v>62</v>
      </c>
      <c r="B15">
        <v>14</v>
      </c>
    </row>
    <row r="16" spans="1:5" x14ac:dyDescent="0.25">
      <c r="A16" t="s">
        <v>66</v>
      </c>
      <c r="B16">
        <v>38</v>
      </c>
    </row>
    <row r="18" spans="1:2" x14ac:dyDescent="0.25">
      <c r="A18" t="s">
        <v>46</v>
      </c>
    </row>
    <row r="19" spans="1:2" x14ac:dyDescent="0.25">
      <c r="A19" t="s">
        <v>33</v>
      </c>
      <c r="B19">
        <v>18</v>
      </c>
    </row>
    <row r="20" spans="1:2" x14ac:dyDescent="0.25">
      <c r="A20" t="s">
        <v>34</v>
      </c>
      <c r="B20">
        <v>19</v>
      </c>
    </row>
    <row r="21" spans="1:2" x14ac:dyDescent="0.25">
      <c r="A21" t="s">
        <v>35</v>
      </c>
      <c r="B21">
        <v>20</v>
      </c>
    </row>
    <row r="22" spans="1:2" x14ac:dyDescent="0.25">
      <c r="A22" t="s">
        <v>36</v>
      </c>
      <c r="B22">
        <v>21</v>
      </c>
    </row>
    <row r="23" spans="1:2" x14ac:dyDescent="0.25">
      <c r="A23" t="s">
        <v>54</v>
      </c>
      <c r="B23">
        <v>22</v>
      </c>
    </row>
    <row r="24" spans="1:2" x14ac:dyDescent="0.25">
      <c r="A24" t="s">
        <v>55</v>
      </c>
      <c r="B24">
        <v>23</v>
      </c>
    </row>
    <row r="25" spans="1:2" x14ac:dyDescent="0.25">
      <c r="A25" t="s">
        <v>37</v>
      </c>
      <c r="B25">
        <v>24</v>
      </c>
    </row>
    <row r="26" spans="1:2" x14ac:dyDescent="0.25">
      <c r="A26" t="s">
        <v>38</v>
      </c>
      <c r="B26">
        <v>25</v>
      </c>
    </row>
    <row r="27" spans="1:2" x14ac:dyDescent="0.25">
      <c r="A27" t="s">
        <v>39</v>
      </c>
      <c r="B27">
        <v>26</v>
      </c>
    </row>
    <row r="28" spans="1:2" x14ac:dyDescent="0.25">
      <c r="A28" t="s">
        <v>40</v>
      </c>
      <c r="B28">
        <v>27</v>
      </c>
    </row>
    <row r="29" spans="1:2" x14ac:dyDescent="0.25">
      <c r="A29" t="s">
        <v>41</v>
      </c>
      <c r="B29">
        <v>28</v>
      </c>
    </row>
    <row r="30" spans="1:2" x14ac:dyDescent="0.25">
      <c r="A30" t="s">
        <v>42</v>
      </c>
      <c r="B30">
        <v>29</v>
      </c>
    </row>
    <row r="31" spans="1:2" x14ac:dyDescent="0.25">
      <c r="A31" t="s">
        <v>43</v>
      </c>
      <c r="B31">
        <v>30</v>
      </c>
    </row>
    <row r="32" spans="1:2" x14ac:dyDescent="0.25">
      <c r="A32" t="s">
        <v>44</v>
      </c>
      <c r="B32">
        <v>31</v>
      </c>
    </row>
    <row r="33" spans="1:2" x14ac:dyDescent="0.25">
      <c r="A33" t="s">
        <v>63</v>
      </c>
      <c r="B33">
        <v>32</v>
      </c>
    </row>
    <row r="34" spans="1:2" x14ac:dyDescent="0.25">
      <c r="A34" t="s">
        <v>64</v>
      </c>
      <c r="B34">
        <v>33</v>
      </c>
    </row>
    <row r="35" spans="1:2" x14ac:dyDescent="0.25">
      <c r="A35" t="s">
        <v>56</v>
      </c>
      <c r="B35">
        <v>34</v>
      </c>
    </row>
    <row r="36" spans="1:2" x14ac:dyDescent="0.25">
      <c r="A36" t="s">
        <v>65</v>
      </c>
      <c r="B36">
        <v>39</v>
      </c>
    </row>
  </sheetData>
  <sheetProtection algorithmName="SHA-512" hashValue="ZmU+Y0JsbCnobAaI3bray3dVzeXDeHZJYJjeljnY0W/0qIXxkVPI+4f+WUxIJKOEsUkTOsa1xVO7H4IrLVrm8A==" saltValue="oMPgkBq9h/UTtS2JlcVpn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1C29FEC5E5C1E44990A2EDC8E05FD08" ma:contentTypeVersion="13" ma:contentTypeDescription="Crear nuevo documento." ma:contentTypeScope="" ma:versionID="4117774172583e04406717de32adc97a">
  <xsd:schema xmlns:xsd="http://www.w3.org/2001/XMLSchema" xmlns:xs="http://www.w3.org/2001/XMLSchema" xmlns:p="http://schemas.microsoft.com/office/2006/metadata/properties" xmlns:ns2="f7ec271a-4663-4724-92c1-4506ad55c45a" xmlns:ns3="2ec41089-400e-49b2-bb47-2653f9ef0ada" targetNamespace="http://schemas.microsoft.com/office/2006/metadata/properties" ma:root="true" ma:fieldsID="03640cbd95c289389690aef96d105883" ns2:_="" ns3:_="">
    <xsd:import namespace="f7ec271a-4663-4724-92c1-4506ad55c45a"/>
    <xsd:import namespace="2ec41089-400e-49b2-bb47-2653f9ef0ad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ec271a-4663-4724-92c1-4506ad55c4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lcf76f155ced4ddcb4097134ff3c332f" ma:index="17" nillable="true" ma:taxonomy="true" ma:internalName="lcf76f155ced4ddcb4097134ff3c332f" ma:taxonomyFieldName="MediaServiceImageTags" ma:displayName="Etiquetas de imagen" ma:readOnly="false" ma:fieldId="{5cf76f15-5ced-4ddc-b409-7134ff3c332f}" ma:taxonomyMulti="true" ma:sspId="dae0eb09-7eb7-4b29-b016-cc9c12c0080d" ma:termSetId="09814cd3-568e-fe90-9814-8d621ff8fb84" ma:anchorId="fba54fb3-c3e1-fe81-a776-ca4b69148c4d" ma:open="true" ma:isKeyword="false">
      <xsd:complexType>
        <xsd:sequence>
          <xsd:element ref="pc:Terms" minOccurs="0" maxOccurs="1"/>
        </xsd:sequence>
      </xsd:complex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ec41089-400e-49b2-bb47-2653f9ef0ada"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f1dbc2c4-aa2f-4410-9efa-4ef1c56af0e7}" ma:internalName="TaxCatchAll" ma:showField="CatchAllData" ma:web="2ec41089-400e-49b2-bb47-2653f9ef0ad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E02AD8-0E16-4DDA-BD9E-3400BAD08F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ec271a-4663-4724-92c1-4506ad55c45a"/>
    <ds:schemaRef ds:uri="2ec41089-400e-49b2-bb47-2653f9ef0a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FF21EDB-5FA0-4CD9-A619-43A2F395E66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Formulario Individuales</vt:lpstr>
      <vt:lpstr>Formulario Relevos</vt:lpstr>
      <vt:lpstr>Pruebas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Campeonatos Usuario 1</cp:lastModifiedBy>
  <dcterms:created xsi:type="dcterms:W3CDTF">2015-06-05T18:19:34Z</dcterms:created>
  <dcterms:modified xsi:type="dcterms:W3CDTF">2023-04-03T09:23:30Z</dcterms:modified>
</cp:coreProperties>
</file>